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 tabRatio="686" activeTab="6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Ba'!$A$3:$K$3</definedName>
    <definedName name="_xlnm._FilterDatabase" localSheetId="1" hidden="1">'Dressuur Bb'!$A$3:$K$3</definedName>
    <definedName name="_xlnm._FilterDatabase" localSheetId="2" hidden="1">'Dressuur La'!$A$3:$K$3</definedName>
    <definedName name="_xlnm._FilterDatabase" localSheetId="3" hidden="1">'Dressuur Lb'!$A$4:$K$4</definedName>
    <definedName name="_xlnm._FilterDatabase" localSheetId="4" hidden="1">'Dressuur M'!$A$3:$I$3</definedName>
    <definedName name="_xlnm._FilterDatabase" localSheetId="5" hidden="1">'Springen B'!$A$3:$H$3</definedName>
    <definedName name="_xlnm._FilterDatabase" localSheetId="6" hidden="1">'Springen L'!$A$3:$I$3</definedName>
  </definedNames>
  <calcPr calcId="125725"/>
  <webPublishObjects count="1">
    <webPublishObject id="26488" divId="SNSK 2004 stand def_26488" destinationFile="E:\SNS\SNSK\SNSK stand.htm"/>
  </webPublishObjects>
</workbook>
</file>

<file path=xl/calcChain.xml><?xml version="1.0" encoding="utf-8"?>
<calcChain xmlns="http://schemas.openxmlformats.org/spreadsheetml/2006/main">
  <c r="H6" i="14"/>
  <c r="I6" s="1"/>
  <c r="H20"/>
  <c r="I20" s="1"/>
  <c r="H19"/>
  <c r="I19" s="1"/>
  <c r="H14"/>
  <c r="I14" s="1"/>
  <c r="H17"/>
  <c r="I17" s="1"/>
  <c r="H23"/>
  <c r="I23" s="1"/>
  <c r="G8" i="13"/>
  <c r="H8" s="1"/>
  <c r="G17"/>
  <c r="H17" s="1"/>
  <c r="G13"/>
  <c r="H13" s="1"/>
  <c r="G10"/>
  <c r="H10" s="1"/>
  <c r="G22"/>
  <c r="H22" s="1"/>
  <c r="G6"/>
  <c r="H6" s="1"/>
  <c r="J65" i="9"/>
  <c r="K65" s="1"/>
  <c r="G11" i="13"/>
  <c r="H11" s="1"/>
  <c r="G12"/>
  <c r="H12" s="1"/>
  <c r="G14"/>
  <c r="H14" s="1"/>
  <c r="G16"/>
  <c r="H16" s="1"/>
  <c r="G18"/>
  <c r="H18" s="1"/>
  <c r="G19"/>
  <c r="H19" s="1"/>
  <c r="G21"/>
  <c r="H21" s="1"/>
  <c r="G20"/>
  <c r="H20" s="1"/>
  <c r="G24"/>
  <c r="H24" s="1"/>
  <c r="G5"/>
  <c r="H5" s="1"/>
  <c r="G23"/>
  <c r="H23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H5" i="12"/>
  <c r="I5" s="1"/>
  <c r="H11"/>
  <c r="I11" s="1"/>
  <c r="H17"/>
  <c r="I17" s="1"/>
  <c r="J8" i="11"/>
  <c r="K8" s="1"/>
  <c r="J12"/>
  <c r="K12" s="1"/>
  <c r="J17"/>
  <c r="K17" s="1"/>
  <c r="J20"/>
  <c r="K20" s="1"/>
  <c r="J41" i="10"/>
  <c r="K41" s="1"/>
  <c r="J8"/>
  <c r="K8" s="1"/>
  <c r="J11"/>
  <c r="K11" s="1"/>
  <c r="J18"/>
  <c r="K18" s="1"/>
  <c r="J44"/>
  <c r="K44" s="1"/>
  <c r="J47" i="9"/>
  <c r="K47" s="1"/>
  <c r="J21"/>
  <c r="K21" s="1"/>
  <c r="J24"/>
  <c r="K24" s="1"/>
  <c r="J54"/>
  <c r="K54" s="1"/>
  <c r="J25"/>
  <c r="K25" s="1"/>
  <c r="J46"/>
  <c r="K46" s="1"/>
  <c r="J5"/>
  <c r="K5" s="1"/>
  <c r="J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2"/>
  <c r="K22" s="1"/>
  <c r="J23"/>
  <c r="K23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J43"/>
  <c r="K43" s="1"/>
  <c r="J44"/>
  <c r="K44" s="1"/>
  <c r="J45"/>
  <c r="K45" s="1"/>
  <c r="J48"/>
  <c r="K48" s="1"/>
  <c r="J49"/>
  <c r="K49" s="1"/>
  <c r="J50"/>
  <c r="K50" s="1"/>
  <c r="J51"/>
  <c r="K51" s="1"/>
  <c r="J52"/>
  <c r="K52" s="1"/>
  <c r="J53"/>
  <c r="K53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6"/>
  <c r="K66" s="1"/>
  <c r="J67"/>
  <c r="K67" s="1"/>
  <c r="J68"/>
  <c r="K68" s="1"/>
  <c r="J69"/>
  <c r="K69" s="1"/>
  <c r="J7" i="1"/>
  <c r="K7" s="1"/>
  <c r="J20"/>
  <c r="K20" s="1"/>
  <c r="J28"/>
  <c r="K28" s="1"/>
  <c r="J6"/>
  <c r="K6" s="1"/>
  <c r="J8"/>
  <c r="K8" s="1"/>
  <c r="H9" i="12"/>
  <c r="I9" s="1"/>
  <c r="H15"/>
  <c r="I15" s="1"/>
  <c r="H6"/>
  <c r="I6" s="1"/>
  <c r="H12"/>
  <c r="I12" s="1"/>
  <c r="H13"/>
  <c r="I13" s="1"/>
  <c r="H14"/>
  <c r="I14" s="1"/>
  <c r="H16"/>
  <c r="I16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7"/>
  <c r="I7" s="1"/>
  <c r="H8"/>
  <c r="I8" s="1"/>
  <c r="H10"/>
  <c r="I10" s="1"/>
  <c r="J7" i="11"/>
  <c r="K7" s="1"/>
  <c r="J9"/>
  <c r="K9" s="1"/>
  <c r="J10"/>
  <c r="K10" s="1"/>
  <c r="J11"/>
  <c r="K11" s="1"/>
  <c r="J13"/>
  <c r="K13" s="1"/>
  <c r="J14"/>
  <c r="K14" s="1"/>
  <c r="J15"/>
  <c r="K15" s="1"/>
  <c r="J16"/>
  <c r="K16" s="1"/>
  <c r="J18"/>
  <c r="K18" s="1"/>
  <c r="J19"/>
  <c r="K19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6"/>
  <c r="K6" s="1"/>
  <c r="J16" i="10"/>
  <c r="K16" s="1"/>
  <c r="J12"/>
  <c r="K12" s="1"/>
  <c r="J25"/>
  <c r="K25" s="1"/>
  <c r="J47"/>
  <c r="K47" s="1"/>
  <c r="J39"/>
  <c r="K39" s="1"/>
  <c r="J28"/>
  <c r="K28" s="1"/>
  <c r="J29" i="1"/>
  <c r="K29" s="1"/>
  <c r="J17"/>
  <c r="K17" s="1"/>
  <c r="J58" i="10"/>
  <c r="K58" s="1"/>
  <c r="J57"/>
  <c r="K57" s="1"/>
  <c r="J56"/>
  <c r="K56" s="1"/>
  <c r="J55"/>
  <c r="K55" s="1"/>
  <c r="J54"/>
  <c r="K54" s="1"/>
  <c r="J26"/>
  <c r="K26" s="1"/>
  <c r="J36"/>
  <c r="K36" s="1"/>
  <c r="J50"/>
  <c r="K50" s="1"/>
  <c r="J35"/>
  <c r="K35" s="1"/>
  <c r="J27"/>
  <c r="K27" s="1"/>
  <c r="J42"/>
  <c r="K42" s="1"/>
  <c r="J51"/>
  <c r="K51" s="1"/>
  <c r="J22"/>
  <c r="K22" s="1"/>
  <c r="J33" i="11"/>
  <c r="K33"/>
  <c r="J34"/>
  <c r="K34"/>
  <c r="J35"/>
  <c r="K35"/>
  <c r="J36"/>
  <c r="K36"/>
  <c r="J37"/>
  <c r="K37" s="1"/>
  <c r="J38"/>
  <c r="K38"/>
  <c r="J39"/>
  <c r="K39"/>
  <c r="H38" i="14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16"/>
  <c r="I16" s="1"/>
  <c r="H27"/>
  <c r="I27" s="1"/>
  <c r="H26"/>
  <c r="I26" s="1"/>
  <c r="H8"/>
  <c r="I8" s="1"/>
  <c r="H15"/>
  <c r="I15" s="1"/>
  <c r="H22"/>
  <c r="I22" s="1"/>
  <c r="H5"/>
  <c r="I5" s="1"/>
  <c r="H24"/>
  <c r="I24" s="1"/>
  <c r="H7"/>
  <c r="I7" s="1"/>
  <c r="H10"/>
  <c r="I10" s="1"/>
  <c r="H9"/>
  <c r="I9" s="1"/>
  <c r="H13"/>
  <c r="I13" s="1"/>
  <c r="H21"/>
  <c r="I21" s="1"/>
  <c r="H25"/>
  <c r="I25" s="1"/>
  <c r="H18"/>
  <c r="I18" s="1"/>
  <c r="H12"/>
  <c r="I12" s="1"/>
  <c r="H11"/>
  <c r="I11" s="1"/>
  <c r="J38" i="10"/>
  <c r="K38" s="1"/>
  <c r="J7"/>
  <c r="K7" s="1"/>
  <c r="J17"/>
  <c r="K17" s="1"/>
  <c r="J31"/>
  <c r="K31" s="1"/>
  <c r="J49"/>
  <c r="K49" s="1"/>
  <c r="J37"/>
  <c r="K37" s="1"/>
  <c r="J30"/>
  <c r="K30" s="1"/>
  <c r="J52"/>
  <c r="K52" s="1"/>
  <c r="J46"/>
  <c r="K46" s="1"/>
  <c r="J33"/>
  <c r="K33" s="1"/>
  <c r="J45"/>
  <c r="K45" s="1"/>
  <c r="J15"/>
  <c r="K15" s="1"/>
  <c r="J10"/>
  <c r="K10" s="1"/>
  <c r="J48"/>
  <c r="K48" s="1"/>
  <c r="J43"/>
  <c r="K43" s="1"/>
  <c r="J6"/>
  <c r="K6" s="1"/>
  <c r="J32"/>
  <c r="K32" s="1"/>
  <c r="J23"/>
  <c r="K23" s="1"/>
  <c r="J20"/>
  <c r="K20" s="1"/>
  <c r="J53"/>
  <c r="K53" s="1"/>
  <c r="K21"/>
  <c r="J14"/>
  <c r="K14" s="1"/>
  <c r="J13"/>
  <c r="K13" s="1"/>
  <c r="J34"/>
  <c r="K34" s="1"/>
  <c r="J5"/>
  <c r="K5" s="1"/>
  <c r="J40"/>
  <c r="K40" s="1"/>
  <c r="J24"/>
  <c r="K24" s="1"/>
  <c r="J9"/>
  <c r="K9" s="1"/>
  <c r="J35" i="1"/>
  <c r="K35" s="1"/>
  <c r="J12"/>
  <c r="K12" s="1"/>
  <c r="J5"/>
  <c r="K5" s="1"/>
  <c r="J30"/>
  <c r="K30" s="1"/>
  <c r="J23"/>
  <c r="K23" s="1"/>
  <c r="J16"/>
  <c r="K16" s="1"/>
  <c r="J21"/>
  <c r="K21" s="1"/>
  <c r="J31"/>
  <c r="K31" s="1"/>
  <c r="J18"/>
  <c r="K18" s="1"/>
  <c r="J33"/>
  <c r="K33" s="1"/>
  <c r="J9"/>
  <c r="K9" s="1"/>
  <c r="J26"/>
  <c r="K26" s="1"/>
  <c r="J15"/>
  <c r="K15" s="1"/>
  <c r="J14"/>
  <c r="K14" s="1"/>
  <c r="J10"/>
  <c r="K10" s="1"/>
  <c r="J24"/>
  <c r="K24" s="1"/>
  <c r="J22"/>
  <c r="K22" s="1"/>
  <c r="J27"/>
  <c r="K27" s="1"/>
  <c r="J11"/>
  <c r="K11" s="1"/>
  <c r="J25"/>
  <c r="K25" s="1"/>
  <c r="J32"/>
  <c r="K32" s="1"/>
  <c r="J13"/>
  <c r="K13" s="1"/>
  <c r="J34"/>
  <c r="K34" s="1"/>
  <c r="J36"/>
  <c r="K36" s="1"/>
  <c r="J37"/>
  <c r="K37" s="1"/>
  <c r="J38"/>
  <c r="K38" s="1"/>
  <c r="J39"/>
  <c r="K39" s="1"/>
  <c r="J40"/>
  <c r="K40" s="1"/>
  <c r="J41"/>
  <c r="K41" s="1"/>
  <c r="G7" i="13"/>
  <c r="H7" s="1"/>
  <c r="G9"/>
  <c r="H9" s="1"/>
  <c r="G15"/>
  <c r="H15" s="1"/>
</calcChain>
</file>

<file path=xl/sharedStrings.xml><?xml version="1.0" encoding="utf-8"?>
<sst xmlns="http://schemas.openxmlformats.org/spreadsheetml/2006/main" count="1985" uniqueCount="223">
  <si>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</si>
  <si>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</si>
  <si>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</si>
  <si>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</si>
  <si>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</si>
  <si>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</si>
  <si>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</si>
  <si>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</si>
  <si>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</si>
  <si>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</si>
  <si>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</si>
  <si>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</si>
  <si>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SO …</t>
  </si>
  <si>
    <t>#</t>
  </si>
  <si>
    <t>(Minimaal twee)</t>
  </si>
  <si>
    <t>Wim de Blecourt</t>
  </si>
  <si>
    <t>Marcroix</t>
  </si>
  <si>
    <t>SO Marcroix</t>
  </si>
  <si>
    <t>Floor Kruisdijk</t>
  </si>
  <si>
    <t>Anne van der Plas</t>
  </si>
  <si>
    <t>Quentin Oomes</t>
  </si>
  <si>
    <t>Hippocampus</t>
  </si>
  <si>
    <t>Marie-Claire Stalenburg</t>
  </si>
  <si>
    <t>Joyce Andeweg</t>
  </si>
  <si>
    <t>Emmy van Asten</t>
  </si>
  <si>
    <t>Concorde/HOP</t>
  </si>
  <si>
    <t>Marlies Heuvers</t>
  </si>
  <si>
    <t>Emma Kooij</t>
  </si>
  <si>
    <t>Parafrid</t>
  </si>
  <si>
    <t>Marleen Linde</t>
  </si>
  <si>
    <t>Anne Maas</t>
  </si>
  <si>
    <t>Concorde</t>
  </si>
  <si>
    <r>
      <t>Julia M</t>
    </r>
    <r>
      <rPr>
        <sz val="8"/>
        <rFont val="Calibri"/>
        <family val="2"/>
      </rPr>
      <t>ä</t>
    </r>
    <r>
      <rPr>
        <sz val="8"/>
        <rFont val="Arial"/>
        <family val="2"/>
      </rPr>
      <t>ntz</t>
    </r>
  </si>
  <si>
    <t>Suzanne van Ravenswaaij</t>
  </si>
  <si>
    <t>Hippeia</t>
  </si>
  <si>
    <t>Bodil Berings</t>
  </si>
  <si>
    <t>Floor van den Berg</t>
  </si>
  <si>
    <t>Marelle Beune</t>
  </si>
  <si>
    <t>Alexandra Cohen</t>
  </si>
  <si>
    <t>Larissa van Dassen</t>
  </si>
  <si>
    <t>Cretienne van Es</t>
  </si>
  <si>
    <t>HOP</t>
  </si>
  <si>
    <t>Cristel van Esterik</t>
  </si>
  <si>
    <t>Elise Kok</t>
  </si>
  <si>
    <t>Jenita Mollenhorst</t>
  </si>
  <si>
    <t>Senne Nienhuis</t>
  </si>
  <si>
    <t>Eline van der Stee</t>
  </si>
  <si>
    <t>Floep Timminga</t>
  </si>
  <si>
    <t>Joyce Binnendijk</t>
  </si>
  <si>
    <t>Estelle Cohen</t>
  </si>
  <si>
    <t>Aida Evink</t>
  </si>
  <si>
    <t>Fleur Kuijten</t>
  </si>
  <si>
    <t>Lusanne Nooitgedagt</t>
  </si>
  <si>
    <t>M-ruiters:</t>
  </si>
  <si>
    <t>Linda Spaninks</t>
  </si>
  <si>
    <t>Sophie Rijke</t>
  </si>
  <si>
    <t>Nora Meijerink</t>
  </si>
  <si>
    <t>Catherine Bruinsma</t>
  </si>
  <si>
    <t>Sanne Rijkmans</t>
  </si>
  <si>
    <t>Louise Sleutel</t>
  </si>
  <si>
    <t>SO Hors</t>
  </si>
  <si>
    <t>Iris Jansen</t>
  </si>
  <si>
    <t>Blok</t>
  </si>
  <si>
    <t>Lisa Teunissen</t>
  </si>
  <si>
    <t>Sasha vd Klein</t>
  </si>
  <si>
    <t>Hipac St. Joris</t>
  </si>
  <si>
    <t>Jet Greevink</t>
  </si>
  <si>
    <t>Hors</t>
  </si>
  <si>
    <t>Thomas vd Vijver</t>
  </si>
  <si>
    <t>Dominique Hoogland</t>
  </si>
  <si>
    <t>Maurits Möller</t>
  </si>
  <si>
    <t>Renee Meijer</t>
  </si>
  <si>
    <t>Marloes Bosman</t>
  </si>
  <si>
    <t>Kelly Snoek</t>
  </si>
  <si>
    <t>Stephanie van Geert</t>
  </si>
  <si>
    <t>Khalil Bouthari</t>
  </si>
  <si>
    <t>Cave ne Cadas</t>
  </si>
  <si>
    <t>Hop</t>
  </si>
  <si>
    <t>Giorna Leito</t>
  </si>
  <si>
    <t>Laura Kollau</t>
  </si>
  <si>
    <t>Hélène Zondag</t>
  </si>
  <si>
    <t>Aleta Verrips</t>
  </si>
  <si>
    <t>Anne Furstenberg</t>
  </si>
  <si>
    <t>Jessica Minneboo</t>
  </si>
  <si>
    <t>Anna Kaminsky</t>
  </si>
  <si>
    <t>Nina Kalvera</t>
  </si>
  <si>
    <t>Debbie Gruijters</t>
  </si>
  <si>
    <t>Chantal Schofts</t>
  </si>
  <si>
    <t>Rough Riders</t>
  </si>
  <si>
    <t>Judith Schreurs</t>
  </si>
  <si>
    <t>Anne Borren</t>
  </si>
  <si>
    <t>Mariëlle Klein Egelink</t>
  </si>
  <si>
    <t>Melissa Hamminga</t>
  </si>
  <si>
    <t>Carmen Baud</t>
  </si>
  <si>
    <t>Cynthia Deenter</t>
  </si>
  <si>
    <t>Marlies Hoefkens</t>
  </si>
  <si>
    <t>Justine Mulder</t>
  </si>
  <si>
    <t>Marlot Roosendaal</t>
  </si>
  <si>
    <t>Nina Biel</t>
  </si>
  <si>
    <t>Joyce Bergsma</t>
  </si>
  <si>
    <t>Linnea Ahnen</t>
  </si>
  <si>
    <t>Anouk Hubrechsen</t>
  </si>
  <si>
    <t>Michelle Borm</t>
  </si>
  <si>
    <t>Marieke Arns</t>
  </si>
  <si>
    <t>Lison Thoué</t>
  </si>
  <si>
    <t>Saskia Riddersma</t>
  </si>
  <si>
    <t>Skye Westwater</t>
  </si>
  <si>
    <t>Eline Diesvelt</t>
  </si>
  <si>
    <t>SO Concorde</t>
  </si>
  <si>
    <t>Ingrid Dankers</t>
  </si>
  <si>
    <t>Heather Daam</t>
  </si>
  <si>
    <t>Elle Scheerlings</t>
  </si>
  <si>
    <t>Marijn Oostveen</t>
  </si>
  <si>
    <t>Maloe Luiten</t>
  </si>
  <si>
    <t>Mel Burger</t>
  </si>
  <si>
    <t>Els Smet</t>
  </si>
  <si>
    <t>Marjolein van der Boom</t>
  </si>
  <si>
    <t>Thijs van Haaren</t>
  </si>
  <si>
    <t>Frank Flierman</t>
  </si>
  <si>
    <t>Willemijn Gros</t>
  </si>
  <si>
    <t>Desiree Heijligers</t>
  </si>
  <si>
    <t>Cybele Rodriguez</t>
  </si>
  <si>
    <t>Anne Smids</t>
  </si>
  <si>
    <t>Bob van der Hulst</t>
  </si>
  <si>
    <t>Patricia van der Groen</t>
  </si>
  <si>
    <t>Corrie de Vries</t>
  </si>
  <si>
    <t>Danique Bartens</t>
  </si>
  <si>
    <t>BLOK</t>
  </si>
  <si>
    <t>Winoah van Heek</t>
  </si>
  <si>
    <t>Renee Schrader</t>
  </si>
  <si>
    <t>Jolly Jumper</t>
  </si>
  <si>
    <t>Jade Brouté</t>
  </si>
  <si>
    <t>Mara Leest</t>
  </si>
  <si>
    <t>Anne Schoonderwoerd</t>
  </si>
  <si>
    <t>Pascalle ten Bloemendaal</t>
  </si>
  <si>
    <t>Samantha Maynard</t>
  </si>
  <si>
    <t>Irene Kamphuis</t>
  </si>
  <si>
    <t>Iris Jaszewski</t>
  </si>
  <si>
    <t>Manon van Eersel</t>
  </si>
  <si>
    <t>Julia Mäntz</t>
  </si>
  <si>
    <t>Aukje van de Wijdeven</t>
  </si>
  <si>
    <t>Claudia Lammertink</t>
  </si>
  <si>
    <t>Laura Wassen</t>
  </si>
  <si>
    <t>Marloes Blanksma</t>
  </si>
  <si>
    <t>Sanne Kalsbeek</t>
  </si>
  <si>
    <t>Hipac St Joris</t>
  </si>
  <si>
    <t>Imke Leemans</t>
  </si>
  <si>
    <t>Merel Carp</t>
  </si>
  <si>
    <t>Judith Ekampen</t>
  </si>
  <si>
    <t>Debbie Wiggerts</t>
  </si>
  <si>
    <t>Annemarie Dijk</t>
  </si>
  <si>
    <t>Loes Elferink</t>
  </si>
  <si>
    <t>Nicky Hoek</t>
  </si>
  <si>
    <t>Marieke Selles</t>
  </si>
  <si>
    <t>Jessica Bosmans</t>
  </si>
  <si>
    <t>Laura Dingeldein</t>
  </si>
  <si>
    <t>Miriam Rook</t>
  </si>
  <si>
    <t>Lisan Hofman</t>
  </si>
  <si>
    <t>Patricia van den Berg</t>
  </si>
  <si>
    <t>Lara Kohlen</t>
  </si>
  <si>
    <t>Bonnie van Rooijen</t>
  </si>
  <si>
    <t>Laurette Harterink</t>
  </si>
  <si>
    <t>Linde van Laar</t>
  </si>
  <si>
    <t>Daphne Vogel</t>
  </si>
  <si>
    <t>Annelous Groenwold</t>
  </si>
  <si>
    <t>Rinka van Dommelen</t>
  </si>
  <si>
    <t>Marielle Klein Egelink</t>
  </si>
  <si>
    <t>Elena Jobson</t>
  </si>
  <si>
    <t>Anne Fleur Schneppen</t>
  </si>
  <si>
    <t>Michelle van den Bergen</t>
  </si>
  <si>
    <t>Josien van Empelen</t>
  </si>
  <si>
    <t>SO Blok</t>
  </si>
  <si>
    <t>Dilen Vooren</t>
  </si>
  <si>
    <t>Jenny Montanus</t>
  </si>
  <si>
    <t>Nagali Lede</t>
  </si>
  <si>
    <t>Zuleya Egilmez</t>
  </si>
  <si>
    <t>Galil Boutahri</t>
  </si>
  <si>
    <t>Elisabeth Rullens</t>
  </si>
  <si>
    <t>Dianne Alleman</t>
  </si>
  <si>
    <t>Eline Thenerzeit</t>
  </si>
  <si>
    <t>Jessica Ruland</t>
  </si>
  <si>
    <t>Maartje van der Meulen</t>
  </si>
  <si>
    <t>Marnienke van der Maal</t>
  </si>
  <si>
    <t>Celine Vermeulen</t>
  </si>
  <si>
    <t>Danique Barten</t>
  </si>
  <si>
    <t>Elisabeth de Jong</t>
  </si>
  <si>
    <t>SO Hippocampus</t>
  </si>
  <si>
    <t>Anne-Marie van der Weijden</t>
  </si>
  <si>
    <t>Mira Stephanova</t>
  </si>
  <si>
    <t>Linde Floris</t>
  </si>
  <si>
    <t>Arnoud Mulder</t>
  </si>
  <si>
    <t>Maudy van Klaveren</t>
  </si>
  <si>
    <t>Margot Veenenbos</t>
  </si>
  <si>
    <t>Hipac</t>
  </si>
  <si>
    <t>Elvira ter Wierik</t>
  </si>
  <si>
    <t>Ellen Veilinga</t>
  </si>
  <si>
    <t>Natalja Berghuis</t>
  </si>
  <si>
    <t>Dixie de Klerk</t>
  </si>
  <si>
    <t>Mariëlle Ruijsschier</t>
  </si>
  <si>
    <t>Annerose van Ravenswaay Claassen</t>
  </si>
  <si>
    <t>Solleysel</t>
  </si>
  <si>
    <r>
      <t>Marie-H</t>
    </r>
    <r>
      <rPr>
        <sz val="8"/>
        <rFont val="Calibri"/>
        <family val="2"/>
      </rPr>
      <t>élène de Neve</t>
    </r>
  </si>
  <si>
    <t>Rianne van Lith</t>
  </si>
  <si>
    <t>Marit Lingemann</t>
  </si>
  <si>
    <t>Laura van Silfhout</t>
  </si>
  <si>
    <t>Donata Bijker</t>
  </si>
  <si>
    <t>Maaike Bruins Slot</t>
  </si>
  <si>
    <t>Tessel Veltkamp</t>
  </si>
  <si>
    <t>Femia van Stiphout</t>
  </si>
  <si>
    <t>Iris Monster</t>
  </si>
  <si>
    <t>Ellis Balder</t>
  </si>
  <si>
    <t>Nienke Bakker</t>
  </si>
  <si>
    <t>Hannah El Fassie</t>
  </si>
  <si>
    <t>Lotte de Leeuw</t>
  </si>
  <si>
    <t>Thera Kok</t>
  </si>
  <si>
    <t>Amber Holleman</t>
  </si>
  <si>
    <t>SO Cave ne Cadas</t>
  </si>
  <si>
    <t>Lamyae Mensori</t>
  </si>
  <si>
    <t>nvt</t>
  </si>
  <si>
    <t>Suzanne van Ravenwaaij</t>
  </si>
  <si>
    <t>Henrieke van Bommel</t>
  </si>
  <si>
    <t>Caspara van Hellenberg Hubar</t>
  </si>
  <si>
    <t>SO ..</t>
  </si>
</sst>
</file>

<file path=xl/styles.xml><?xml version="1.0" encoding="utf-8"?>
<styleSheet xmlns="http://schemas.openxmlformats.org/spreadsheetml/2006/main">
  <fonts count="17">
    <font>
      <sz val="10"/>
      <color indexed="8"/>
      <name val="Arial"/>
    </font>
    <font>
      <sz val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indexed="9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4" fillId="6" borderId="1"/>
    <xf numFmtId="0" fontId="14" fillId="7" borderId="1"/>
  </cellStyleXfs>
  <cellXfs count="119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1" fillId="0" borderId="2" xfId="0" applyFont="1" applyFill="1" applyBorder="1" applyProtection="1"/>
    <xf numFmtId="0" fontId="7" fillId="0" borderId="0" xfId="0" applyFont="1" applyFill="1" applyBorder="1"/>
    <xf numFmtId="0" fontId="7" fillId="0" borderId="0" xfId="0" applyFont="1" applyFill="1"/>
    <xf numFmtId="0" fontId="8" fillId="0" borderId="2" xfId="0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Fill="1" applyBorder="1" applyProtection="1"/>
    <xf numFmtId="0" fontId="1" fillId="0" borderId="3" xfId="0" quotePrefix="1" applyFont="1" applyFill="1" applyBorder="1" applyAlignment="1" applyProtection="1">
      <alignment horizontal="center"/>
    </xf>
    <xf numFmtId="0" fontId="4" fillId="0" borderId="3" xfId="0" applyFont="1" applyFill="1" applyBorder="1" applyAlignment="1">
      <alignment horizontal="center"/>
    </xf>
    <xf numFmtId="0" fontId="1" fillId="0" borderId="4" xfId="0" applyFont="1" applyFill="1" applyBorder="1" applyProtection="1"/>
    <xf numFmtId="0" fontId="8" fillId="0" borderId="5" xfId="0" applyFont="1" applyFill="1" applyBorder="1" applyProtection="1"/>
    <xf numFmtId="0" fontId="1" fillId="0" borderId="5" xfId="0" applyFont="1" applyFill="1" applyBorder="1" applyProtection="1"/>
    <xf numFmtId="0" fontId="10" fillId="0" borderId="6" xfId="0" applyFont="1" applyFill="1" applyBorder="1" applyProtection="1"/>
    <xf numFmtId="0" fontId="10" fillId="0" borderId="7" xfId="0" applyFont="1" applyFill="1" applyBorder="1" applyProtection="1"/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/>
    <xf numFmtId="0" fontId="3" fillId="4" borderId="10" xfId="0" applyFont="1" applyFill="1" applyBorder="1"/>
    <xf numFmtId="0" fontId="3" fillId="4" borderId="10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textRotation="70"/>
    </xf>
    <xf numFmtId="0" fontId="3" fillId="4" borderId="11" xfId="0" applyNumberFormat="1" applyFont="1" applyFill="1" applyBorder="1" applyAlignment="1">
      <alignment horizontal="center" textRotation="70"/>
    </xf>
    <xf numFmtId="0" fontId="11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" fillId="0" borderId="10" xfId="0" quotePrefix="1" applyFont="1" applyFill="1" applyBorder="1" applyAlignment="1" applyProtection="1">
      <alignment horizontal="center"/>
    </xf>
    <xf numFmtId="0" fontId="4" fillId="0" borderId="10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3" fillId="4" borderId="21" xfId="0" applyFont="1" applyFill="1" applyBorder="1"/>
    <xf numFmtId="0" fontId="3" fillId="4" borderId="22" xfId="0" applyFont="1" applyFill="1" applyBorder="1"/>
    <xf numFmtId="0" fontId="1" fillId="5" borderId="5" xfId="0" applyFont="1" applyFill="1" applyBorder="1" applyProtection="1"/>
    <xf numFmtId="0" fontId="4" fillId="0" borderId="2" xfId="0" applyFont="1" applyBorder="1"/>
    <xf numFmtId="0" fontId="4" fillId="0" borderId="23" xfId="0" applyFont="1" applyBorder="1"/>
    <xf numFmtId="0" fontId="4" fillId="0" borderId="3" xfId="0" applyFont="1" applyBorder="1"/>
    <xf numFmtId="0" fontId="1" fillId="0" borderId="2" xfId="0" quotePrefix="1" applyFont="1" applyFill="1" applyBorder="1" applyAlignment="1" applyProtection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5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1" fillId="0" borderId="7" xfId="0" quotePrefix="1" applyFont="1" applyFill="1" applyBorder="1" applyAlignment="1" applyProtection="1">
      <alignment horizontal="center"/>
    </xf>
    <xf numFmtId="0" fontId="4" fillId="3" borderId="25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5" fillId="0" borderId="3" xfId="0" quotePrefix="1" applyFont="1" applyFill="1" applyBorder="1" applyAlignment="1" applyProtection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5" xfId="0" applyFont="1" applyFill="1" applyBorder="1" applyProtection="1"/>
    <xf numFmtId="0" fontId="15" fillId="0" borderId="2" xfId="0" applyFont="1" applyFill="1" applyBorder="1" applyProtection="1"/>
    <xf numFmtId="0" fontId="14" fillId="0" borderId="2" xfId="0" applyFont="1" applyBorder="1"/>
    <xf numFmtId="0" fontId="14" fillId="0" borderId="3" xfId="0" applyFont="1" applyBorder="1"/>
    <xf numFmtId="0" fontId="14" fillId="0" borderId="5" xfId="0" applyFont="1" applyBorder="1"/>
    <xf numFmtId="0" fontId="4" fillId="0" borderId="25" xfId="0" applyFont="1" applyFill="1" applyBorder="1"/>
    <xf numFmtId="0" fontId="4" fillId="0" borderId="7" xfId="0" applyFont="1" applyFill="1" applyBorder="1" applyAlignment="1">
      <alignment horizontal="center"/>
    </xf>
    <xf numFmtId="0" fontId="14" fillId="0" borderId="2" xfId="0" applyFont="1" applyFill="1" applyBorder="1"/>
    <xf numFmtId="0" fontId="1" fillId="0" borderId="22" xfId="0" quotePrefix="1" applyFont="1" applyFill="1" applyBorder="1" applyAlignment="1" applyProtection="1">
      <alignment horizontal="center"/>
    </xf>
    <xf numFmtId="0" fontId="6" fillId="2" borderId="26" xfId="0" applyFont="1" applyFill="1" applyBorder="1" applyAlignment="1">
      <alignment horizontal="center"/>
    </xf>
    <xf numFmtId="0" fontId="4" fillId="0" borderId="7" xfId="0" applyFont="1" applyBorder="1"/>
    <xf numFmtId="0" fontId="14" fillId="0" borderId="3" xfId="0" applyFont="1" applyFill="1" applyBorder="1"/>
    <xf numFmtId="0" fontId="14" fillId="0" borderId="4" xfId="0" applyFont="1" applyFill="1" applyBorder="1"/>
    <xf numFmtId="0" fontId="14" fillId="0" borderId="5" xfId="0" applyFont="1" applyFill="1" applyBorder="1"/>
    <xf numFmtId="0" fontId="4" fillId="3" borderId="27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5" fillId="0" borderId="5" xfId="0" applyFont="1" applyFill="1" applyBorder="1"/>
    <xf numFmtId="0" fontId="15" fillId="0" borderId="2" xfId="0" applyFont="1" applyFill="1" applyBorder="1"/>
    <xf numFmtId="0" fontId="15" fillId="0" borderId="3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8" xfId="0" applyFont="1" applyBorder="1"/>
    <xf numFmtId="0" fontId="14" fillId="0" borderId="4" xfId="0" applyFont="1" applyBorder="1"/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5" fillId="0" borderId="0" xfId="0" applyFont="1" applyFill="1"/>
    <xf numFmtId="0" fontId="14" fillId="0" borderId="29" xfId="0" applyFont="1" applyFill="1" applyBorder="1"/>
    <xf numFmtId="0" fontId="15" fillId="0" borderId="5" xfId="0" applyFont="1" applyBorder="1"/>
    <xf numFmtId="0" fontId="15" fillId="0" borderId="0" xfId="0" applyFont="1" applyFill="1" applyBorder="1"/>
    <xf numFmtId="0" fontId="1" fillId="0" borderId="5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2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/>
    <xf numFmtId="0" fontId="1" fillId="0" borderId="24" xfId="0" applyFont="1" applyFill="1" applyBorder="1"/>
    <xf numFmtId="0" fontId="1" fillId="0" borderId="3" xfId="0" applyFont="1" applyFill="1" applyBorder="1"/>
    <xf numFmtId="0" fontId="1" fillId="0" borderId="19" xfId="0" applyNumberFormat="1" applyFont="1" applyFill="1" applyBorder="1" applyAlignment="1">
      <alignment horizontal="center"/>
    </xf>
    <xf numFmtId="0" fontId="2" fillId="4" borderId="30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0" fontId="2" fillId="4" borderId="33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34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5" fillId="0" borderId="3" xfId="0" applyFont="1" applyFill="1" applyBorder="1" applyAlignment="1" applyProtection="1">
      <alignment horizontal="center"/>
    </xf>
  </cellXfs>
  <cellStyles count="3">
    <cellStyle name="PAARD 1" xfId="1"/>
    <cellStyle name="PAARD 2" xfId="2"/>
    <cellStyle name="Standaard" xfId="0" builtinId="0"/>
  </cellStyles>
  <dxfs count="249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69"/>
  <sheetViews>
    <sheetView workbookViewId="0">
      <pane xSplit="2" ySplit="4" topLeftCell="C10" activePane="bottomRight" state="frozen"/>
      <selection pane="topRight" activeCell="C1" sqref="C1"/>
      <selection pane="bottomLeft" activeCell="A6" sqref="A6"/>
      <selection pane="bottomRight" activeCell="D19" sqref="D19"/>
    </sheetView>
  </sheetViews>
  <sheetFormatPr defaultRowHeight="11.25" customHeight="1"/>
  <cols>
    <col min="1" max="2" width="21.42578125" style="1" customWidth="1"/>
    <col min="3" max="6" width="8.5703125" style="16" customWidth="1"/>
    <col min="7" max="9" width="8.5703125" style="17" customWidth="1"/>
    <col min="10" max="10" width="24.28515625" style="17" customWidth="1"/>
    <col min="11" max="11" width="24.28515625" style="19" customWidth="1"/>
    <col min="12" max="39" width="9.140625" style="10"/>
    <col min="40" max="16384" width="9.140625" style="1"/>
  </cols>
  <sheetData>
    <row r="1" spans="1:39" ht="22.5" customHeight="1">
      <c r="A1" s="110" t="s">
        <v>2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39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39" s="3" customFormat="1" ht="75" customHeight="1">
      <c r="A3" s="36" t="s">
        <v>1</v>
      </c>
      <c r="B3" s="37" t="s">
        <v>3</v>
      </c>
      <c r="C3" s="34" t="s">
        <v>17</v>
      </c>
      <c r="D3" s="34" t="s">
        <v>60</v>
      </c>
      <c r="E3" s="34" t="s">
        <v>108</v>
      </c>
      <c r="F3" s="34" t="s">
        <v>171</v>
      </c>
      <c r="G3" s="33" t="s">
        <v>186</v>
      </c>
      <c r="H3" s="33" t="s">
        <v>216</v>
      </c>
      <c r="I3" s="33" t="s">
        <v>12</v>
      </c>
      <c r="J3" s="38" t="s">
        <v>0</v>
      </c>
      <c r="K3" s="28" t="s">
        <v>4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s="3" customFormat="1" ht="11.25" customHeight="1" thickBot="1">
      <c r="A4" s="29"/>
      <c r="B4" s="30"/>
      <c r="C4" s="31"/>
      <c r="D4" s="31"/>
      <c r="E4" s="31"/>
      <c r="F4" s="31"/>
      <c r="G4" s="32"/>
      <c r="H4" s="32"/>
      <c r="I4" s="32"/>
      <c r="J4" s="39" t="s">
        <v>14</v>
      </c>
      <c r="K4" s="35" t="s">
        <v>5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6" customFormat="1" ht="11.25" customHeight="1">
      <c r="A5" s="25" t="s">
        <v>19</v>
      </c>
      <c r="B5" s="4" t="s">
        <v>16</v>
      </c>
      <c r="C5" s="21">
        <v>3</v>
      </c>
      <c r="D5" s="21" t="s">
        <v>13</v>
      </c>
      <c r="E5" s="22" t="s">
        <v>13</v>
      </c>
      <c r="F5" s="22" t="s">
        <v>13</v>
      </c>
      <c r="G5" s="22" t="s">
        <v>13</v>
      </c>
      <c r="H5" s="22"/>
      <c r="I5" s="22" t="s">
        <v>13</v>
      </c>
      <c r="J5" s="43">
        <f t="shared" ref="J5:J41" si="0">COUNTA(C5:I5)-COUNTIF(C5:I5,"#")</f>
        <v>1</v>
      </c>
      <c r="K5" s="44" t="str">
        <f t="shared" ref="K5:K41" si="1">IF(J5&gt;1,LARGE(C5:I5,1)+LARGE(C5:I5,2),"nvt")</f>
        <v>nvt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s="6" customFormat="1" ht="11.25" customHeight="1">
      <c r="A6" s="25" t="s">
        <v>187</v>
      </c>
      <c r="B6" s="4" t="s">
        <v>21</v>
      </c>
      <c r="C6" s="21" t="s">
        <v>13</v>
      </c>
      <c r="D6" s="21" t="s">
        <v>13</v>
      </c>
      <c r="E6" s="22" t="s">
        <v>13</v>
      </c>
      <c r="F6" s="22" t="s">
        <v>13</v>
      </c>
      <c r="G6" s="22">
        <v>6</v>
      </c>
      <c r="H6" s="22"/>
      <c r="I6" s="22" t="s">
        <v>13</v>
      </c>
      <c r="J6" s="43">
        <f t="shared" si="0"/>
        <v>1</v>
      </c>
      <c r="K6" s="44" t="str">
        <f t="shared" si="1"/>
        <v>nvt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s="6" customFormat="1" ht="11.25" customHeight="1">
      <c r="A7" s="25" t="s">
        <v>190</v>
      </c>
      <c r="B7" s="4" t="s">
        <v>21</v>
      </c>
      <c r="C7" s="21" t="s">
        <v>13</v>
      </c>
      <c r="D7" s="21" t="s">
        <v>13</v>
      </c>
      <c r="E7" s="21" t="s">
        <v>13</v>
      </c>
      <c r="F7" s="21" t="s">
        <v>13</v>
      </c>
      <c r="G7" s="21">
        <v>0</v>
      </c>
      <c r="H7" s="21"/>
      <c r="I7" s="21" t="s">
        <v>13</v>
      </c>
      <c r="J7" s="43">
        <f t="shared" si="0"/>
        <v>1</v>
      </c>
      <c r="K7" s="44" t="str">
        <f t="shared" si="1"/>
        <v>nvt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s="6" customFormat="1" ht="11.25" customHeight="1">
      <c r="A8" s="61" t="s">
        <v>69</v>
      </c>
      <c r="B8" s="52" t="s">
        <v>31</v>
      </c>
      <c r="C8" s="21" t="s">
        <v>13</v>
      </c>
      <c r="D8" s="64">
        <v>0</v>
      </c>
      <c r="E8" s="22" t="s">
        <v>13</v>
      </c>
      <c r="F8" s="22" t="s">
        <v>13</v>
      </c>
      <c r="G8" s="22" t="s">
        <v>13</v>
      </c>
      <c r="H8" s="22" t="s">
        <v>13</v>
      </c>
      <c r="I8" s="22" t="s">
        <v>13</v>
      </c>
      <c r="J8" s="43">
        <f t="shared" si="0"/>
        <v>1</v>
      </c>
      <c r="K8" s="44" t="str">
        <f t="shared" si="1"/>
        <v>nvt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6" customFormat="1" ht="11.25" customHeight="1">
      <c r="A9" s="60" t="s">
        <v>172</v>
      </c>
      <c r="B9" s="54" t="s">
        <v>62</v>
      </c>
      <c r="C9" s="21" t="s">
        <v>13</v>
      </c>
      <c r="D9" s="64">
        <v>0</v>
      </c>
      <c r="E9" s="22" t="s">
        <v>13</v>
      </c>
      <c r="F9" s="22">
        <v>0</v>
      </c>
      <c r="G9" s="22" t="s">
        <v>13</v>
      </c>
      <c r="H9" s="22" t="s">
        <v>13</v>
      </c>
      <c r="I9" s="22" t="s">
        <v>13</v>
      </c>
      <c r="J9" s="43">
        <f t="shared" si="0"/>
        <v>2</v>
      </c>
      <c r="K9" s="44">
        <f t="shared" si="1"/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9" customFormat="1" ht="11.25" customHeight="1">
      <c r="A10" s="73" t="s">
        <v>111</v>
      </c>
      <c r="B10" s="71" t="s">
        <v>31</v>
      </c>
      <c r="C10" s="21" t="s">
        <v>13</v>
      </c>
      <c r="D10" s="21" t="s">
        <v>13</v>
      </c>
      <c r="E10" s="22">
        <v>8</v>
      </c>
      <c r="F10" s="22" t="s">
        <v>13</v>
      </c>
      <c r="G10" s="22" t="s">
        <v>13</v>
      </c>
      <c r="H10" s="22">
        <v>0</v>
      </c>
      <c r="I10" s="22" t="s">
        <v>13</v>
      </c>
      <c r="J10" s="43">
        <f t="shared" si="0"/>
        <v>2</v>
      </c>
      <c r="K10" s="44">
        <f t="shared" si="1"/>
        <v>8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s="9" customFormat="1" ht="11.25" customHeight="1">
      <c r="A11" s="73" t="s">
        <v>115</v>
      </c>
      <c r="B11" s="71" t="s">
        <v>31</v>
      </c>
      <c r="C11" s="21" t="s">
        <v>13</v>
      </c>
      <c r="D11" s="55" t="s">
        <v>13</v>
      </c>
      <c r="E11" s="22">
        <v>0</v>
      </c>
      <c r="F11" s="22" t="s">
        <v>13</v>
      </c>
      <c r="G11" s="22" t="s">
        <v>13</v>
      </c>
      <c r="H11" s="22" t="s">
        <v>13</v>
      </c>
      <c r="I11" s="22" t="s">
        <v>13</v>
      </c>
      <c r="J11" s="43">
        <f t="shared" si="0"/>
        <v>1</v>
      </c>
      <c r="K11" s="44" t="str">
        <f t="shared" si="1"/>
        <v>nvt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s="9" customFormat="1" ht="11.25" customHeight="1">
      <c r="A12" s="23" t="s">
        <v>18</v>
      </c>
      <c r="B12" s="20" t="s">
        <v>16</v>
      </c>
      <c r="C12" s="21">
        <v>5</v>
      </c>
      <c r="D12" s="55" t="s">
        <v>13</v>
      </c>
      <c r="E12" s="56" t="s">
        <v>13</v>
      </c>
      <c r="F12" s="22" t="s">
        <v>13</v>
      </c>
      <c r="G12" s="56" t="s">
        <v>13</v>
      </c>
      <c r="H12" s="56" t="s">
        <v>13</v>
      </c>
      <c r="I12" s="56" t="s">
        <v>13</v>
      </c>
      <c r="J12" s="43">
        <f t="shared" si="0"/>
        <v>1</v>
      </c>
      <c r="K12" s="44" t="str">
        <f t="shared" si="1"/>
        <v>nvt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s="9" customFormat="1" ht="11.25" customHeight="1">
      <c r="A13" s="73" t="s">
        <v>118</v>
      </c>
      <c r="B13" s="71" t="s">
        <v>21</v>
      </c>
      <c r="C13" s="21" t="s">
        <v>13</v>
      </c>
      <c r="D13" s="55" t="s">
        <v>13</v>
      </c>
      <c r="E13" s="56">
        <v>0</v>
      </c>
      <c r="F13" s="22" t="s">
        <v>13</v>
      </c>
      <c r="G13" s="56" t="s">
        <v>13</v>
      </c>
      <c r="H13" s="56" t="s">
        <v>13</v>
      </c>
      <c r="I13" s="56" t="s">
        <v>13</v>
      </c>
      <c r="J13" s="43">
        <f t="shared" si="0"/>
        <v>1</v>
      </c>
      <c r="K13" s="44" t="str">
        <f t="shared" si="1"/>
        <v>nvt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s="9" customFormat="1" ht="11.25" customHeight="1">
      <c r="A14" s="73" t="s">
        <v>110</v>
      </c>
      <c r="B14" s="71" t="s">
        <v>31</v>
      </c>
      <c r="C14" s="21" t="s">
        <v>13</v>
      </c>
      <c r="D14" s="21" t="s">
        <v>13</v>
      </c>
      <c r="E14" s="56">
        <v>10</v>
      </c>
      <c r="F14" s="22" t="s">
        <v>13</v>
      </c>
      <c r="G14" s="56" t="s">
        <v>13</v>
      </c>
      <c r="H14" s="56" t="s">
        <v>13</v>
      </c>
      <c r="I14" s="56" t="s">
        <v>13</v>
      </c>
      <c r="J14" s="43">
        <f t="shared" si="0"/>
        <v>1</v>
      </c>
      <c r="K14" s="44" t="str">
        <f t="shared" si="1"/>
        <v>nvt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s="9" customFormat="1" ht="11.25" customHeight="1">
      <c r="A15" s="73" t="s">
        <v>109</v>
      </c>
      <c r="B15" s="71" t="s">
        <v>34</v>
      </c>
      <c r="C15" s="21" t="s">
        <v>13</v>
      </c>
      <c r="D15" s="55" t="s">
        <v>13</v>
      </c>
      <c r="E15" s="56">
        <v>12</v>
      </c>
      <c r="F15" s="22" t="s">
        <v>13</v>
      </c>
      <c r="G15" s="56" t="s">
        <v>13</v>
      </c>
      <c r="H15" s="56" t="s">
        <v>13</v>
      </c>
      <c r="I15" s="56" t="s">
        <v>13</v>
      </c>
      <c r="J15" s="43">
        <f t="shared" si="0"/>
        <v>1</v>
      </c>
      <c r="K15" s="44" t="str">
        <f t="shared" si="1"/>
        <v>nvt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s="9" customFormat="1" ht="11.25" customHeight="1">
      <c r="A16" s="91" t="s">
        <v>61</v>
      </c>
      <c r="B16" s="53" t="s">
        <v>62</v>
      </c>
      <c r="C16" s="21" t="s">
        <v>13</v>
      </c>
      <c r="D16" s="64">
        <v>8</v>
      </c>
      <c r="E16" s="56" t="s">
        <v>13</v>
      </c>
      <c r="F16" s="22" t="s">
        <v>13</v>
      </c>
      <c r="G16" s="56" t="s">
        <v>13</v>
      </c>
      <c r="H16" s="56" t="s">
        <v>13</v>
      </c>
      <c r="I16" s="56" t="s">
        <v>13</v>
      </c>
      <c r="J16" s="43">
        <f t="shared" si="0"/>
        <v>1</v>
      </c>
      <c r="K16" s="44" t="str">
        <f t="shared" si="1"/>
        <v>nvt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s="9" customFormat="1" ht="11.25" customHeight="1">
      <c r="A17" s="91" t="s">
        <v>173</v>
      </c>
      <c r="B17" s="53" t="s">
        <v>62</v>
      </c>
      <c r="C17" s="21" t="s">
        <v>13</v>
      </c>
      <c r="D17" s="90" t="s">
        <v>13</v>
      </c>
      <c r="E17" s="56" t="s">
        <v>13</v>
      </c>
      <c r="F17" s="22">
        <v>1</v>
      </c>
      <c r="G17" s="56" t="s">
        <v>13</v>
      </c>
      <c r="H17" s="56" t="s">
        <v>13</v>
      </c>
      <c r="I17" s="56" t="s">
        <v>13</v>
      </c>
      <c r="J17" s="43">
        <f t="shared" si="0"/>
        <v>1</v>
      </c>
      <c r="K17" s="44" t="str">
        <f t="shared" si="1"/>
        <v>nvt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s="9" customFormat="1" ht="11.25" customHeight="1">
      <c r="A18" s="91" t="s">
        <v>66</v>
      </c>
      <c r="B18" s="53" t="s">
        <v>67</v>
      </c>
      <c r="C18" s="21" t="s">
        <v>13</v>
      </c>
      <c r="D18" s="66">
        <v>2</v>
      </c>
      <c r="E18" s="56" t="s">
        <v>13</v>
      </c>
      <c r="F18" s="22" t="s">
        <v>13</v>
      </c>
      <c r="G18" s="56" t="s">
        <v>13</v>
      </c>
      <c r="H18" s="56" t="s">
        <v>13</v>
      </c>
      <c r="I18" s="56" t="s">
        <v>13</v>
      </c>
      <c r="J18" s="43">
        <f t="shared" si="0"/>
        <v>1</v>
      </c>
      <c r="K18" s="44" t="str">
        <f t="shared" si="1"/>
        <v>nvt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s="9" customFormat="1" ht="11.25" customHeight="1">
      <c r="A19" s="71" t="s">
        <v>217</v>
      </c>
      <c r="B19" s="53"/>
      <c r="C19" s="116" t="s">
        <v>13</v>
      </c>
      <c r="D19" s="90" t="s">
        <v>13</v>
      </c>
      <c r="E19" s="56" t="s">
        <v>13</v>
      </c>
      <c r="F19" s="22" t="s">
        <v>13</v>
      </c>
      <c r="G19" s="56" t="s">
        <v>13</v>
      </c>
      <c r="H19" s="56">
        <v>0</v>
      </c>
      <c r="I19" s="56" t="s">
        <v>13</v>
      </c>
      <c r="J19" s="43">
        <v>1</v>
      </c>
      <c r="K19" s="44" t="s">
        <v>218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s="9" customFormat="1" ht="11.25" customHeight="1">
      <c r="A20" s="91" t="s">
        <v>189</v>
      </c>
      <c r="B20" s="53" t="s">
        <v>65</v>
      </c>
      <c r="C20" s="21" t="s">
        <v>13</v>
      </c>
      <c r="D20" s="21" t="s">
        <v>13</v>
      </c>
      <c r="E20" s="21" t="s">
        <v>13</v>
      </c>
      <c r="F20" s="21" t="s">
        <v>13</v>
      </c>
      <c r="G20" s="21">
        <v>1</v>
      </c>
      <c r="H20" s="116" t="s">
        <v>13</v>
      </c>
      <c r="I20" s="21" t="s">
        <v>13</v>
      </c>
      <c r="J20" s="43">
        <f t="shared" si="0"/>
        <v>1</v>
      </c>
      <c r="K20" s="44" t="str">
        <f t="shared" si="1"/>
        <v>nvt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s="74" customFormat="1" ht="11.25" customHeight="1">
      <c r="A21" s="61" t="s">
        <v>63</v>
      </c>
      <c r="B21" s="52" t="s">
        <v>31</v>
      </c>
      <c r="C21" s="21" t="s">
        <v>13</v>
      </c>
      <c r="D21" s="65">
        <v>6</v>
      </c>
      <c r="E21" s="56">
        <v>0</v>
      </c>
      <c r="F21" s="22" t="s">
        <v>13</v>
      </c>
      <c r="G21" s="56" t="s">
        <v>13</v>
      </c>
      <c r="H21" s="56">
        <v>0</v>
      </c>
      <c r="I21" s="56" t="s">
        <v>13</v>
      </c>
      <c r="J21" s="43">
        <f t="shared" si="0"/>
        <v>3</v>
      </c>
      <c r="K21" s="44">
        <f t="shared" si="1"/>
        <v>6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9" s="9" customFormat="1" ht="11.25" customHeight="1">
      <c r="A22" s="92" t="s">
        <v>113</v>
      </c>
      <c r="B22" s="72" t="s">
        <v>31</v>
      </c>
      <c r="C22" s="21" t="s">
        <v>13</v>
      </c>
      <c r="D22" s="21" t="s">
        <v>13</v>
      </c>
      <c r="E22" s="22">
        <v>4</v>
      </c>
      <c r="F22" s="22" t="s">
        <v>13</v>
      </c>
      <c r="G22" s="22" t="s">
        <v>13</v>
      </c>
      <c r="H22" s="22" t="s">
        <v>13</v>
      </c>
      <c r="I22" s="22" t="s">
        <v>13</v>
      </c>
      <c r="J22" s="43">
        <f t="shared" si="0"/>
        <v>1</v>
      </c>
      <c r="K22" s="44" t="str">
        <f t="shared" si="1"/>
        <v>nvt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s="9" customFormat="1" ht="11.25" customHeight="1">
      <c r="A23" s="25" t="s">
        <v>22</v>
      </c>
      <c r="B23" s="4" t="s">
        <v>21</v>
      </c>
      <c r="C23" s="21">
        <v>0</v>
      </c>
      <c r="D23" s="21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43">
        <f t="shared" si="0"/>
        <v>1</v>
      </c>
      <c r="K23" s="44" t="str">
        <f t="shared" si="1"/>
        <v>nvt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s="95" customFormat="1" ht="11.25" customHeight="1">
      <c r="A24" s="97" t="s">
        <v>112</v>
      </c>
      <c r="B24" s="93" t="s">
        <v>28</v>
      </c>
      <c r="C24" s="67" t="s">
        <v>13</v>
      </c>
      <c r="D24" s="67" t="s">
        <v>13</v>
      </c>
      <c r="E24" s="68">
        <v>6</v>
      </c>
      <c r="F24" s="68" t="s">
        <v>13</v>
      </c>
      <c r="G24" s="68" t="s">
        <v>13</v>
      </c>
      <c r="H24" s="68" t="s">
        <v>13</v>
      </c>
      <c r="I24" s="68" t="s">
        <v>13</v>
      </c>
      <c r="J24" s="84">
        <f t="shared" si="0"/>
        <v>1</v>
      </c>
      <c r="K24" s="85" t="str">
        <f t="shared" si="1"/>
        <v>nvt</v>
      </c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</row>
    <row r="25" spans="1:39" s="9" customFormat="1" ht="11.25" customHeight="1">
      <c r="A25" s="73" t="s">
        <v>116</v>
      </c>
      <c r="B25" s="71" t="s">
        <v>31</v>
      </c>
      <c r="C25" s="21" t="s">
        <v>13</v>
      </c>
      <c r="D25" s="21" t="s">
        <v>13</v>
      </c>
      <c r="E25" s="22">
        <v>0</v>
      </c>
      <c r="F25" s="22" t="s">
        <v>13</v>
      </c>
      <c r="G25" s="22" t="s">
        <v>13</v>
      </c>
      <c r="H25" s="22" t="s">
        <v>13</v>
      </c>
      <c r="I25" s="22" t="s">
        <v>13</v>
      </c>
      <c r="J25" s="43">
        <f t="shared" si="0"/>
        <v>1</v>
      </c>
      <c r="K25" s="44" t="str">
        <f t="shared" si="1"/>
        <v>nvt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s="9" customFormat="1" ht="11.25" customHeight="1">
      <c r="A26" s="61" t="s">
        <v>70</v>
      </c>
      <c r="B26" s="52" t="s">
        <v>67</v>
      </c>
      <c r="C26" s="21" t="s">
        <v>13</v>
      </c>
      <c r="D26" s="64">
        <v>0</v>
      </c>
      <c r="E26" s="22" t="s">
        <v>13</v>
      </c>
      <c r="F26" s="22" t="s">
        <v>13</v>
      </c>
      <c r="G26" s="22" t="s">
        <v>13</v>
      </c>
      <c r="H26" s="22" t="s">
        <v>13</v>
      </c>
      <c r="I26" s="22" t="s">
        <v>13</v>
      </c>
      <c r="J26" s="43">
        <f t="shared" si="0"/>
        <v>1</v>
      </c>
      <c r="K26" s="44" t="str">
        <f t="shared" si="1"/>
        <v>nvt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s="9" customFormat="1" ht="11.25" customHeight="1">
      <c r="A27" s="92" t="s">
        <v>114</v>
      </c>
      <c r="B27" s="72" t="s">
        <v>21</v>
      </c>
      <c r="C27" s="21" t="s">
        <v>13</v>
      </c>
      <c r="D27" s="21" t="s">
        <v>13</v>
      </c>
      <c r="E27" s="22">
        <v>2</v>
      </c>
      <c r="F27" s="22" t="s">
        <v>13</v>
      </c>
      <c r="G27" s="22">
        <v>0</v>
      </c>
      <c r="H27" s="22" t="s">
        <v>13</v>
      </c>
      <c r="I27" s="22" t="s">
        <v>13</v>
      </c>
      <c r="J27" s="43">
        <f t="shared" si="0"/>
        <v>2</v>
      </c>
      <c r="K27" s="44">
        <f t="shared" si="1"/>
        <v>2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s="9" customFormat="1" ht="11.25" customHeight="1">
      <c r="A28" s="92" t="s">
        <v>188</v>
      </c>
      <c r="B28" s="72" t="s">
        <v>21</v>
      </c>
      <c r="C28" s="21" t="s">
        <v>13</v>
      </c>
      <c r="D28" s="21" t="s">
        <v>13</v>
      </c>
      <c r="E28" s="21" t="s">
        <v>13</v>
      </c>
      <c r="F28" s="21" t="s">
        <v>13</v>
      </c>
      <c r="G28" s="21">
        <v>0</v>
      </c>
      <c r="H28" s="116" t="s">
        <v>13</v>
      </c>
      <c r="I28" s="21" t="s">
        <v>13</v>
      </c>
      <c r="J28" s="43">
        <f t="shared" si="0"/>
        <v>1</v>
      </c>
      <c r="K28" s="44" t="str">
        <f t="shared" si="1"/>
        <v>nvt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39" s="9" customFormat="1" ht="11.25" customHeight="1">
      <c r="A29" s="92" t="s">
        <v>174</v>
      </c>
      <c r="B29" s="72" t="s">
        <v>67</v>
      </c>
      <c r="C29" s="21" t="s">
        <v>13</v>
      </c>
      <c r="D29" s="21" t="s">
        <v>13</v>
      </c>
      <c r="E29" s="22" t="s">
        <v>13</v>
      </c>
      <c r="F29" s="22">
        <v>3</v>
      </c>
      <c r="G29" s="22" t="s">
        <v>13</v>
      </c>
      <c r="H29" s="22" t="s">
        <v>13</v>
      </c>
      <c r="I29" s="22" t="s">
        <v>13</v>
      </c>
      <c r="J29" s="43">
        <f t="shared" si="0"/>
        <v>1</v>
      </c>
      <c r="K29" s="44" t="str">
        <f t="shared" si="1"/>
        <v>nvt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</row>
    <row r="30" spans="1:39" s="9" customFormat="1" ht="11.25" customHeight="1">
      <c r="A30" s="25" t="s">
        <v>20</v>
      </c>
      <c r="B30" s="4" t="s">
        <v>21</v>
      </c>
      <c r="C30" s="21">
        <v>0</v>
      </c>
      <c r="D30" s="21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22" t="s">
        <v>13</v>
      </c>
      <c r="J30" s="43">
        <f t="shared" si="0"/>
        <v>1</v>
      </c>
      <c r="K30" s="44" t="str">
        <f t="shared" si="1"/>
        <v>nvt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39" s="9" customFormat="1" ht="11.25" customHeight="1">
      <c r="A31" s="61" t="s">
        <v>64</v>
      </c>
      <c r="B31" s="52" t="s">
        <v>65</v>
      </c>
      <c r="C31" s="21" t="s">
        <v>13</v>
      </c>
      <c r="D31" s="64">
        <v>4</v>
      </c>
      <c r="E31" s="22" t="s">
        <v>13</v>
      </c>
      <c r="F31" s="22" t="s">
        <v>13</v>
      </c>
      <c r="G31" s="22" t="s">
        <v>13</v>
      </c>
      <c r="H31" s="22" t="s">
        <v>13</v>
      </c>
      <c r="I31" s="22" t="s">
        <v>13</v>
      </c>
      <c r="J31" s="43">
        <f t="shared" si="0"/>
        <v>1</v>
      </c>
      <c r="K31" s="44" t="str">
        <f t="shared" si="1"/>
        <v>nvt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s="9" customFormat="1" ht="11.25" customHeight="1">
      <c r="A32" s="73" t="s">
        <v>117</v>
      </c>
      <c r="B32" s="71" t="s">
        <v>31</v>
      </c>
      <c r="C32" s="21" t="s">
        <v>13</v>
      </c>
      <c r="D32" s="21" t="s">
        <v>13</v>
      </c>
      <c r="E32" s="22">
        <v>0</v>
      </c>
      <c r="F32" s="22" t="s">
        <v>13</v>
      </c>
      <c r="G32" s="22" t="s">
        <v>13</v>
      </c>
      <c r="H32" s="22" t="s">
        <v>13</v>
      </c>
      <c r="I32" s="22" t="s">
        <v>13</v>
      </c>
      <c r="J32" s="43">
        <f t="shared" si="0"/>
        <v>1</v>
      </c>
      <c r="K32" s="44" t="str">
        <f t="shared" si="1"/>
        <v>nvt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s="9" customFormat="1" ht="11.25" customHeight="1">
      <c r="A33" s="61" t="s">
        <v>68</v>
      </c>
      <c r="B33" s="52" t="s">
        <v>67</v>
      </c>
      <c r="C33" s="21" t="s">
        <v>13</v>
      </c>
      <c r="D33" s="64">
        <v>0</v>
      </c>
      <c r="E33" s="22" t="s">
        <v>13</v>
      </c>
      <c r="F33" s="22">
        <v>0</v>
      </c>
      <c r="G33" s="22" t="s">
        <v>13</v>
      </c>
      <c r="H33" s="22" t="s">
        <v>13</v>
      </c>
      <c r="I33" s="22" t="s">
        <v>13</v>
      </c>
      <c r="J33" s="43">
        <f t="shared" si="0"/>
        <v>2</v>
      </c>
      <c r="K33" s="44">
        <f t="shared" si="1"/>
        <v>0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s="9" customFormat="1" ht="11.25" customHeight="1">
      <c r="A34" s="73" t="s">
        <v>119</v>
      </c>
      <c r="B34" s="71" t="s">
        <v>34</v>
      </c>
      <c r="C34" s="21" t="s">
        <v>13</v>
      </c>
      <c r="D34" s="21" t="s">
        <v>13</v>
      </c>
      <c r="E34" s="22">
        <v>0</v>
      </c>
      <c r="F34" s="22" t="s">
        <v>13</v>
      </c>
      <c r="G34" s="22">
        <v>4</v>
      </c>
      <c r="H34" s="22" t="s">
        <v>13</v>
      </c>
      <c r="I34" s="22" t="s">
        <v>13</v>
      </c>
      <c r="J34" s="43">
        <f t="shared" si="0"/>
        <v>2</v>
      </c>
      <c r="K34" s="44">
        <f t="shared" si="1"/>
        <v>4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s="74" customFormat="1" ht="11.25" customHeight="1">
      <c r="A35" s="25" t="s">
        <v>15</v>
      </c>
      <c r="B35" s="4" t="s">
        <v>16</v>
      </c>
      <c r="C35" s="21">
        <v>1</v>
      </c>
      <c r="D35" s="21" t="s">
        <v>13</v>
      </c>
      <c r="E35" s="22" t="s">
        <v>13</v>
      </c>
      <c r="F35" s="22" t="s">
        <v>13</v>
      </c>
      <c r="G35" s="22" t="s">
        <v>13</v>
      </c>
      <c r="H35" s="22" t="s">
        <v>13</v>
      </c>
      <c r="I35" s="22" t="s">
        <v>13</v>
      </c>
      <c r="J35" s="43">
        <f t="shared" si="0"/>
        <v>1</v>
      </c>
      <c r="K35" s="44" t="str">
        <f t="shared" si="1"/>
        <v>nvt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9" s="9" customFormat="1" ht="11.25" customHeight="1">
      <c r="A36" s="23" t="s">
        <v>175</v>
      </c>
      <c r="B36" s="20" t="s">
        <v>67</v>
      </c>
      <c r="C36" s="21" t="s">
        <v>13</v>
      </c>
      <c r="D36" s="21" t="s">
        <v>13</v>
      </c>
      <c r="E36" s="22" t="s">
        <v>13</v>
      </c>
      <c r="F36" s="22">
        <v>5</v>
      </c>
      <c r="G36" s="22" t="s">
        <v>13</v>
      </c>
      <c r="H36" s="22" t="s">
        <v>13</v>
      </c>
      <c r="I36" s="22" t="s">
        <v>13</v>
      </c>
      <c r="J36" s="43">
        <f t="shared" si="0"/>
        <v>1</v>
      </c>
      <c r="K36" s="44" t="str">
        <f t="shared" si="1"/>
        <v>nvt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</row>
    <row r="37" spans="1:39" s="9" customFormat="1" ht="11.25" customHeight="1">
      <c r="A37" s="25"/>
      <c r="B37" s="4"/>
      <c r="C37" s="21" t="s">
        <v>13</v>
      </c>
      <c r="D37" s="21" t="s">
        <v>13</v>
      </c>
      <c r="E37" s="22" t="s">
        <v>13</v>
      </c>
      <c r="F37" s="22" t="s">
        <v>13</v>
      </c>
      <c r="G37" s="22" t="s">
        <v>13</v>
      </c>
      <c r="H37" s="22" t="s">
        <v>13</v>
      </c>
      <c r="I37" s="22" t="s">
        <v>13</v>
      </c>
      <c r="J37" s="43">
        <f t="shared" si="0"/>
        <v>0</v>
      </c>
      <c r="K37" s="44" t="str">
        <f t="shared" si="1"/>
        <v>nvt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s="9" customFormat="1" ht="11.25" customHeight="1">
      <c r="A38" s="25"/>
      <c r="B38" s="4"/>
      <c r="C38" s="21" t="s">
        <v>13</v>
      </c>
      <c r="D38" s="21" t="s">
        <v>13</v>
      </c>
      <c r="E38" s="22" t="s">
        <v>13</v>
      </c>
      <c r="F38" s="22" t="s">
        <v>13</v>
      </c>
      <c r="G38" s="22" t="s">
        <v>13</v>
      </c>
      <c r="H38" s="22" t="s">
        <v>13</v>
      </c>
      <c r="I38" s="22" t="s">
        <v>13</v>
      </c>
      <c r="J38" s="43">
        <f t="shared" si="0"/>
        <v>0</v>
      </c>
      <c r="K38" s="44" t="str">
        <f t="shared" si="1"/>
        <v>nvt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s="9" customFormat="1" ht="11.25" customHeight="1">
      <c r="A39" s="25"/>
      <c r="B39" s="4"/>
      <c r="C39" s="21" t="s">
        <v>13</v>
      </c>
      <c r="D39" s="21" t="s">
        <v>13</v>
      </c>
      <c r="E39" s="22" t="s">
        <v>13</v>
      </c>
      <c r="F39" s="22" t="s">
        <v>13</v>
      </c>
      <c r="G39" s="22" t="s">
        <v>13</v>
      </c>
      <c r="H39" s="22" t="s">
        <v>13</v>
      </c>
      <c r="I39" s="22" t="s">
        <v>13</v>
      </c>
      <c r="J39" s="43">
        <f t="shared" si="0"/>
        <v>0</v>
      </c>
      <c r="K39" s="44" t="str">
        <f t="shared" si="1"/>
        <v>nvt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s="9" customFormat="1" ht="11.25" customHeight="1">
      <c r="A40" s="25"/>
      <c r="B40" s="4"/>
      <c r="C40" s="21" t="s">
        <v>13</v>
      </c>
      <c r="D40" s="21" t="s">
        <v>13</v>
      </c>
      <c r="E40" s="22" t="s">
        <v>13</v>
      </c>
      <c r="F40" s="22" t="s">
        <v>13</v>
      </c>
      <c r="G40" s="22" t="s">
        <v>13</v>
      </c>
      <c r="H40" s="22" t="s">
        <v>13</v>
      </c>
      <c r="I40" s="22" t="s">
        <v>13</v>
      </c>
      <c r="J40" s="43">
        <f t="shared" si="0"/>
        <v>0</v>
      </c>
      <c r="K40" s="44" t="str">
        <f t="shared" si="1"/>
        <v>nvt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s="9" customFormat="1" ht="11.25" customHeight="1" thickBot="1">
      <c r="A41" s="26"/>
      <c r="B41" s="27"/>
      <c r="C41" s="62" t="s">
        <v>13</v>
      </c>
      <c r="D41" s="62" t="s">
        <v>13</v>
      </c>
      <c r="E41" s="46" t="s">
        <v>13</v>
      </c>
      <c r="F41" s="46" t="s">
        <v>13</v>
      </c>
      <c r="G41" s="46" t="s">
        <v>13</v>
      </c>
      <c r="H41" s="46" t="s">
        <v>13</v>
      </c>
      <c r="I41" s="46" t="s">
        <v>13</v>
      </c>
      <c r="J41" s="47">
        <f t="shared" si="0"/>
        <v>0</v>
      </c>
      <c r="K41" s="48" t="str">
        <f t="shared" si="1"/>
        <v>nvt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ht="11.25" customHeight="1">
      <c r="A42" s="8"/>
      <c r="B42" s="8"/>
      <c r="C42" s="11"/>
      <c r="D42" s="11"/>
      <c r="E42" s="11"/>
      <c r="F42" s="11"/>
      <c r="G42" s="14"/>
      <c r="H42" s="14"/>
      <c r="I42" s="14"/>
      <c r="J42" s="14"/>
      <c r="K42" s="13"/>
    </row>
    <row r="43" spans="1:39" ht="11.25" customHeight="1">
      <c r="A43" s="8"/>
      <c r="B43" s="8"/>
      <c r="C43" s="11"/>
      <c r="D43" s="11"/>
      <c r="E43" s="11"/>
      <c r="F43" s="11"/>
      <c r="G43" s="14"/>
      <c r="H43" s="14"/>
      <c r="I43" s="14"/>
      <c r="J43" s="14"/>
      <c r="K43" s="13"/>
    </row>
    <row r="44" spans="1:39" ht="11.25" customHeight="1">
      <c r="A44" s="8"/>
      <c r="B44" s="8"/>
      <c r="C44" s="11"/>
      <c r="D44" s="11"/>
      <c r="E44" s="11"/>
      <c r="F44" s="11"/>
      <c r="G44" s="14"/>
      <c r="H44" s="14"/>
      <c r="I44" s="14"/>
      <c r="J44" s="14"/>
      <c r="K44" s="13"/>
    </row>
    <row r="45" spans="1:39" ht="11.25" customHeight="1">
      <c r="A45" s="8"/>
      <c r="B45" s="8"/>
      <c r="C45" s="11"/>
      <c r="D45" s="11"/>
      <c r="E45" s="11"/>
      <c r="F45" s="11"/>
      <c r="G45" s="14"/>
      <c r="H45" s="14"/>
      <c r="I45" s="14"/>
      <c r="J45" s="14"/>
      <c r="K45" s="13"/>
    </row>
    <row r="46" spans="1:39" ht="11.25" customHeight="1">
      <c r="A46" s="8"/>
      <c r="B46" s="8"/>
      <c r="C46" s="11"/>
      <c r="D46" s="11"/>
      <c r="E46" s="11"/>
      <c r="F46" s="11"/>
      <c r="G46" s="14"/>
      <c r="H46" s="14"/>
      <c r="I46" s="14"/>
      <c r="J46" s="14"/>
      <c r="K46" s="13"/>
    </row>
    <row r="47" spans="1:39" ht="11.25" customHeight="1">
      <c r="A47" s="8"/>
      <c r="B47" s="8"/>
      <c r="C47" s="11"/>
      <c r="D47" s="11"/>
      <c r="E47" s="11"/>
      <c r="F47" s="11"/>
      <c r="G47" s="14"/>
      <c r="H47" s="14"/>
      <c r="I47" s="14"/>
      <c r="J47" s="14"/>
      <c r="K47" s="13"/>
    </row>
    <row r="48" spans="1:39" ht="11.25" customHeight="1">
      <c r="A48" s="8"/>
      <c r="B48" s="8"/>
      <c r="C48" s="11"/>
      <c r="D48" s="11"/>
      <c r="E48" s="11"/>
      <c r="F48" s="11"/>
      <c r="G48" s="14"/>
      <c r="H48" s="14"/>
      <c r="I48" s="14"/>
      <c r="J48" s="14"/>
      <c r="K48" s="13"/>
    </row>
    <row r="49" spans="1:11" ht="11.25" customHeight="1">
      <c r="A49" s="8"/>
      <c r="B49" s="8"/>
      <c r="C49" s="11"/>
      <c r="D49" s="11"/>
      <c r="E49" s="11"/>
      <c r="F49" s="11"/>
      <c r="G49" s="14"/>
      <c r="H49" s="14"/>
      <c r="I49" s="14"/>
      <c r="J49" s="14"/>
      <c r="K49" s="13"/>
    </row>
    <row r="50" spans="1:11" ht="11.25" customHeight="1">
      <c r="A50" s="8"/>
      <c r="B50" s="8"/>
      <c r="C50" s="11"/>
      <c r="D50" s="11"/>
      <c r="E50" s="11"/>
      <c r="F50" s="11"/>
      <c r="G50" s="14"/>
      <c r="H50" s="14"/>
      <c r="I50" s="14"/>
      <c r="J50" s="14"/>
      <c r="K50" s="13"/>
    </row>
    <row r="51" spans="1:11" ht="11.25" customHeight="1">
      <c r="A51" s="8"/>
      <c r="B51" s="8"/>
      <c r="C51" s="11"/>
      <c r="D51" s="11"/>
      <c r="E51" s="11"/>
      <c r="F51" s="11"/>
      <c r="G51" s="14"/>
      <c r="H51" s="14"/>
      <c r="I51" s="14"/>
      <c r="J51" s="14"/>
      <c r="K51" s="13"/>
    </row>
    <row r="52" spans="1:11" ht="11.25" customHeight="1">
      <c r="A52" s="8"/>
      <c r="B52" s="8"/>
      <c r="C52" s="11"/>
      <c r="D52" s="11"/>
      <c r="E52" s="11"/>
      <c r="F52" s="11"/>
      <c r="G52" s="14"/>
      <c r="H52" s="14"/>
      <c r="I52" s="14"/>
      <c r="J52" s="14"/>
      <c r="K52" s="13"/>
    </row>
    <row r="53" spans="1:11" ht="11.25" customHeight="1">
      <c r="A53" s="8"/>
      <c r="B53" s="8"/>
      <c r="C53" s="11"/>
      <c r="D53" s="11"/>
      <c r="E53" s="11"/>
      <c r="F53" s="11"/>
      <c r="G53" s="14"/>
      <c r="H53" s="14"/>
      <c r="I53" s="14"/>
      <c r="J53" s="14"/>
      <c r="K53" s="13"/>
    </row>
    <row r="54" spans="1:11" ht="11.25" customHeight="1">
      <c r="A54" s="8"/>
      <c r="B54" s="8"/>
      <c r="C54" s="11"/>
      <c r="D54" s="11"/>
      <c r="E54" s="11"/>
      <c r="F54" s="11"/>
      <c r="G54" s="14"/>
      <c r="H54" s="14"/>
      <c r="I54" s="14"/>
      <c r="J54" s="14"/>
      <c r="K54" s="13"/>
    </row>
    <row r="55" spans="1:11" ht="11.25" customHeight="1">
      <c r="A55" s="10"/>
      <c r="B55" s="10"/>
      <c r="C55" s="15"/>
      <c r="D55" s="15"/>
      <c r="E55" s="15"/>
      <c r="F55" s="15"/>
      <c r="G55" s="12"/>
      <c r="H55" s="12"/>
      <c r="I55" s="12"/>
      <c r="J55" s="12"/>
      <c r="K55" s="18"/>
    </row>
    <row r="56" spans="1:11" ht="11.25" customHeight="1">
      <c r="A56" s="10"/>
      <c r="B56" s="10"/>
      <c r="C56" s="15"/>
      <c r="D56" s="15"/>
      <c r="E56" s="15"/>
      <c r="F56" s="15"/>
      <c r="G56" s="12"/>
      <c r="H56" s="12"/>
      <c r="I56" s="12"/>
      <c r="J56" s="12"/>
      <c r="K56" s="18"/>
    </row>
    <row r="57" spans="1:11" ht="11.25" customHeight="1">
      <c r="A57" s="10"/>
      <c r="B57" s="10"/>
      <c r="C57" s="15"/>
      <c r="D57" s="15"/>
      <c r="E57" s="15"/>
      <c r="F57" s="15"/>
      <c r="G57" s="12"/>
      <c r="H57" s="12"/>
      <c r="I57" s="12"/>
      <c r="J57" s="12"/>
      <c r="K57" s="18"/>
    </row>
    <row r="58" spans="1:11" ht="11.25" customHeight="1">
      <c r="A58" s="10"/>
      <c r="B58" s="10"/>
      <c r="C58" s="15"/>
      <c r="D58" s="15"/>
      <c r="E58" s="15"/>
      <c r="F58" s="15"/>
      <c r="G58" s="12"/>
      <c r="H58" s="12"/>
      <c r="I58" s="12"/>
      <c r="J58" s="12"/>
      <c r="K58" s="18"/>
    </row>
    <row r="59" spans="1:11" ht="11.25" customHeight="1">
      <c r="A59" s="10"/>
      <c r="B59" s="10"/>
      <c r="C59" s="15"/>
      <c r="D59" s="15"/>
      <c r="E59" s="15"/>
      <c r="F59" s="15"/>
      <c r="G59" s="12"/>
      <c r="H59" s="12"/>
      <c r="I59" s="12"/>
      <c r="J59" s="12"/>
      <c r="K59" s="18"/>
    </row>
    <row r="60" spans="1:11" ht="11.25" customHeight="1">
      <c r="A60" s="10"/>
      <c r="B60" s="10"/>
      <c r="C60" s="15"/>
      <c r="D60" s="15"/>
      <c r="E60" s="15"/>
      <c r="F60" s="15"/>
      <c r="G60" s="12"/>
      <c r="H60" s="12"/>
      <c r="I60" s="12"/>
      <c r="J60" s="12"/>
      <c r="K60" s="18"/>
    </row>
    <row r="61" spans="1:11" ht="11.25" customHeight="1">
      <c r="A61" s="10"/>
      <c r="B61" s="10"/>
      <c r="C61" s="15"/>
      <c r="D61" s="15"/>
      <c r="E61" s="15"/>
      <c r="F61" s="15"/>
      <c r="G61" s="12"/>
      <c r="H61" s="12"/>
      <c r="I61" s="12"/>
      <c r="J61" s="12"/>
      <c r="K61" s="18"/>
    </row>
    <row r="62" spans="1:11" ht="11.25" customHeight="1">
      <c r="A62" s="10"/>
      <c r="B62" s="10"/>
      <c r="C62" s="15"/>
      <c r="D62" s="15"/>
      <c r="E62" s="15"/>
      <c r="F62" s="15"/>
      <c r="G62" s="12"/>
      <c r="H62" s="12"/>
      <c r="I62" s="12"/>
      <c r="J62" s="12"/>
      <c r="K62" s="18"/>
    </row>
    <row r="63" spans="1:11" ht="11.25" customHeight="1">
      <c r="A63" s="10"/>
      <c r="B63" s="10"/>
      <c r="C63" s="15"/>
      <c r="D63" s="15"/>
      <c r="E63" s="15"/>
      <c r="F63" s="15"/>
      <c r="G63" s="12"/>
      <c r="H63" s="12"/>
      <c r="I63" s="12"/>
      <c r="J63" s="12"/>
      <c r="K63" s="18"/>
    </row>
    <row r="64" spans="1:11" ht="11.25" customHeight="1">
      <c r="A64" s="10"/>
      <c r="B64" s="10"/>
      <c r="C64" s="15"/>
      <c r="D64" s="15"/>
      <c r="E64" s="15"/>
      <c r="F64" s="15"/>
      <c r="G64" s="12"/>
      <c r="H64" s="12"/>
      <c r="I64" s="12"/>
      <c r="J64" s="12"/>
      <c r="K64" s="18"/>
    </row>
    <row r="65" spans="1:11" ht="11.25" customHeight="1">
      <c r="A65" s="10"/>
      <c r="B65" s="10"/>
      <c r="C65" s="15"/>
      <c r="D65" s="15"/>
      <c r="E65" s="15"/>
      <c r="F65" s="15"/>
      <c r="G65" s="12"/>
      <c r="H65" s="12"/>
      <c r="I65" s="12"/>
      <c r="J65" s="12"/>
      <c r="K65" s="18"/>
    </row>
    <row r="66" spans="1:11" ht="11.25" customHeight="1">
      <c r="A66" s="10"/>
      <c r="B66" s="10"/>
      <c r="C66" s="15"/>
      <c r="D66" s="15"/>
      <c r="E66" s="15"/>
      <c r="F66" s="15"/>
      <c r="G66" s="12"/>
      <c r="H66" s="12"/>
      <c r="I66" s="12"/>
      <c r="J66" s="12"/>
      <c r="K66" s="18"/>
    </row>
    <row r="67" spans="1:11" ht="11.25" customHeight="1">
      <c r="A67" s="10"/>
      <c r="B67" s="10"/>
      <c r="C67" s="15"/>
      <c r="D67" s="15"/>
      <c r="E67" s="15"/>
      <c r="F67" s="15"/>
      <c r="G67" s="12"/>
      <c r="H67" s="12"/>
      <c r="I67" s="12"/>
      <c r="J67" s="12"/>
      <c r="K67" s="18"/>
    </row>
    <row r="68" spans="1:11" ht="11.25" customHeight="1">
      <c r="A68" s="10"/>
      <c r="B68" s="10"/>
      <c r="C68" s="15"/>
      <c r="D68" s="15"/>
      <c r="E68" s="15"/>
      <c r="F68" s="15"/>
      <c r="G68" s="12"/>
      <c r="H68" s="12"/>
      <c r="I68" s="12"/>
      <c r="J68" s="12"/>
      <c r="K68" s="18"/>
    </row>
    <row r="69" spans="1:11" ht="11.25" customHeight="1">
      <c r="A69" s="10"/>
      <c r="B69" s="10"/>
      <c r="C69" s="15"/>
      <c r="D69" s="15"/>
      <c r="E69" s="15"/>
      <c r="F69" s="15"/>
      <c r="G69" s="12"/>
      <c r="H69" s="12"/>
      <c r="I69" s="12"/>
      <c r="J69" s="12"/>
      <c r="K69" s="18"/>
    </row>
  </sheetData>
  <autoFilter ref="A3:K3">
    <filterColumn colId="7"/>
  </autoFilter>
  <mergeCells count="1">
    <mergeCell ref="A1:K1"/>
  </mergeCells>
  <phoneticPr fontId="1" type="noConversion"/>
  <conditionalFormatting sqref="I5:J6 I29:J41 J28 I21:J27 J20 I8:J19 J7">
    <cfRule type="cellIs" dxfId="160" priority="5" stopIfTrue="1" operator="equal">
      <formula>"x"</formula>
    </cfRule>
  </conditionalFormatting>
  <conditionalFormatting sqref="E5:F6 F29:F41 F21:F27 E21 E8:F19">
    <cfRule type="cellIs" dxfId="159" priority="3" stopIfTrue="1" operator="equal">
      <formula>"x"</formula>
    </cfRule>
  </conditionalFormatting>
  <conditionalFormatting sqref="E22:E27 E29:E41">
    <cfRule type="cellIs" dxfId="158" priority="2" stopIfTrue="1" operator="equal">
      <formula>"x"</formula>
    </cfRule>
  </conditionalFormatting>
  <conditionalFormatting sqref="G5:H6 G29:H41 G21:H27 G8:H19">
    <cfRule type="cellIs" dxfId="157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  <webPublishItems count="1">
    <webPublishItem id="22261" divId="SNSK 2004 stand def_22261" sourceType="sheet" destinationFile="E:\SNS\Internet site\Ba 200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K79"/>
  <sheetViews>
    <sheetView workbookViewId="0">
      <pane xSplit="2" ySplit="4" topLeftCell="C23" activePane="bottomRight" state="frozen"/>
      <selection pane="topRight" activeCell="C1" sqref="C1"/>
      <selection pane="bottomLeft" activeCell="A6" sqref="A6"/>
      <selection pane="bottomRight" activeCell="K42" sqref="K42"/>
    </sheetView>
  </sheetViews>
  <sheetFormatPr defaultRowHeight="11.25" customHeight="1"/>
  <cols>
    <col min="1" max="2" width="21.42578125" style="1" customWidth="1"/>
    <col min="3" max="3" width="8.5703125" style="16" customWidth="1"/>
    <col min="4" max="9" width="8.5703125" style="17" customWidth="1"/>
    <col min="10" max="10" width="24.28515625" style="17" customWidth="1"/>
    <col min="11" max="11" width="24.28515625" style="19" customWidth="1"/>
    <col min="12" max="16384" width="9.140625" style="1"/>
  </cols>
  <sheetData>
    <row r="1" spans="1:11" ht="22.5" customHeight="1">
      <c r="A1" s="110" t="s">
        <v>6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s="3" customFormat="1" ht="75" customHeight="1">
      <c r="A3" s="36" t="s">
        <v>1</v>
      </c>
      <c r="B3" s="37" t="s">
        <v>3</v>
      </c>
      <c r="C3" s="34" t="s">
        <v>17</v>
      </c>
      <c r="D3" s="33" t="s">
        <v>60</v>
      </c>
      <c r="E3" s="33" t="s">
        <v>108</v>
      </c>
      <c r="F3" s="33" t="s">
        <v>171</v>
      </c>
      <c r="G3" s="33" t="s">
        <v>186</v>
      </c>
      <c r="H3" s="33" t="s">
        <v>216</v>
      </c>
      <c r="I3" s="33" t="s">
        <v>12</v>
      </c>
      <c r="J3" s="38" t="s">
        <v>0</v>
      </c>
      <c r="K3" s="28" t="s">
        <v>4</v>
      </c>
    </row>
    <row r="4" spans="1:11" s="3" customFormat="1" ht="11.25" customHeight="1" thickBot="1">
      <c r="A4" s="29"/>
      <c r="B4" s="30"/>
      <c r="C4" s="31"/>
      <c r="D4" s="32"/>
      <c r="E4" s="32"/>
      <c r="F4" s="32"/>
      <c r="G4" s="32"/>
      <c r="H4" s="32"/>
      <c r="I4" s="32"/>
      <c r="J4" s="39" t="s">
        <v>14</v>
      </c>
      <c r="K4" s="35" t="s">
        <v>5</v>
      </c>
    </row>
    <row r="5" spans="1:11" s="9" customFormat="1" ht="11.25" customHeight="1">
      <c r="A5" s="61" t="s">
        <v>81</v>
      </c>
      <c r="B5" s="52" t="s">
        <v>62</v>
      </c>
      <c r="C5" s="21" t="s">
        <v>13</v>
      </c>
      <c r="D5" s="64">
        <v>4</v>
      </c>
      <c r="E5" s="22" t="s">
        <v>13</v>
      </c>
      <c r="F5" s="22">
        <v>7</v>
      </c>
      <c r="G5" s="22" t="s">
        <v>13</v>
      </c>
      <c r="H5" s="22" t="s">
        <v>13</v>
      </c>
      <c r="I5" s="22" t="s">
        <v>13</v>
      </c>
      <c r="J5" s="43">
        <f>COUNTA(C5:I5)-COUNTIF(C5:I5,"#")</f>
        <v>2</v>
      </c>
      <c r="K5" s="44">
        <f>IF(J5&gt;1,LARGE(C5:I5,1)+LARGE(C5:I5,2),"nvt")</f>
        <v>11</v>
      </c>
    </row>
    <row r="6" spans="1:11" s="9" customFormat="1" ht="11.25" customHeight="1">
      <c r="A6" s="61" t="s">
        <v>84</v>
      </c>
      <c r="B6" s="52" t="s">
        <v>67</v>
      </c>
      <c r="C6" s="55" t="s">
        <v>13</v>
      </c>
      <c r="D6" s="65">
        <v>0</v>
      </c>
      <c r="E6" s="22" t="s">
        <v>13</v>
      </c>
      <c r="F6" s="22" t="s">
        <v>13</v>
      </c>
      <c r="G6" s="22" t="s">
        <v>13</v>
      </c>
      <c r="H6" s="22" t="s">
        <v>13</v>
      </c>
      <c r="I6" s="22" t="s">
        <v>13</v>
      </c>
      <c r="J6" s="43">
        <f t="shared" ref="J6:J69" si="0">COUNTA(C6:I6)-COUNTIF(C6:I6,"#")</f>
        <v>1</v>
      </c>
      <c r="K6" s="44" t="str">
        <f t="shared" ref="K6:K69" si="1">IF(J6&gt;1,LARGE(C6:I6,1)+LARGE(C6:I6,2),"nvt")</f>
        <v>nvt</v>
      </c>
    </row>
    <row r="7" spans="1:11" s="9" customFormat="1" ht="11.25" customHeight="1">
      <c r="A7" s="61" t="s">
        <v>82</v>
      </c>
      <c r="B7" s="52" t="s">
        <v>62</v>
      </c>
      <c r="C7" s="21" t="s">
        <v>13</v>
      </c>
      <c r="D7" s="64">
        <v>2</v>
      </c>
      <c r="E7" s="22" t="s">
        <v>13</v>
      </c>
      <c r="F7" s="22" t="s">
        <v>13</v>
      </c>
      <c r="G7" s="22" t="s">
        <v>13</v>
      </c>
      <c r="H7" s="22" t="s">
        <v>13</v>
      </c>
      <c r="I7" s="22" t="s">
        <v>13</v>
      </c>
      <c r="J7" s="43">
        <f t="shared" si="0"/>
        <v>1</v>
      </c>
      <c r="K7" s="44" t="str">
        <f t="shared" si="1"/>
        <v>nvt</v>
      </c>
    </row>
    <row r="8" spans="1:11" s="9" customFormat="1" ht="11.25" customHeight="1">
      <c r="A8" s="25" t="s">
        <v>30</v>
      </c>
      <c r="B8" s="4" t="s">
        <v>31</v>
      </c>
      <c r="C8" s="21">
        <v>8</v>
      </c>
      <c r="D8" s="22" t="s">
        <v>13</v>
      </c>
      <c r="E8" s="22" t="s">
        <v>13</v>
      </c>
      <c r="F8" s="22" t="s">
        <v>13</v>
      </c>
      <c r="G8" s="22" t="s">
        <v>13</v>
      </c>
      <c r="H8" s="22" t="s">
        <v>13</v>
      </c>
      <c r="I8" s="22" t="s">
        <v>13</v>
      </c>
      <c r="J8" s="43">
        <f t="shared" si="0"/>
        <v>1</v>
      </c>
      <c r="K8" s="44" t="str">
        <f t="shared" si="1"/>
        <v>nvt</v>
      </c>
    </row>
    <row r="9" spans="1:11" s="6" customFormat="1" ht="11.25" customHeight="1">
      <c r="A9" s="81" t="s">
        <v>133</v>
      </c>
      <c r="B9" s="80" t="s">
        <v>34</v>
      </c>
      <c r="C9" s="21" t="s">
        <v>13</v>
      </c>
      <c r="D9" s="22" t="s">
        <v>13</v>
      </c>
      <c r="E9" s="22">
        <v>0</v>
      </c>
      <c r="F9" s="22" t="s">
        <v>13</v>
      </c>
      <c r="G9" s="22">
        <v>0</v>
      </c>
      <c r="H9" s="22">
        <v>0</v>
      </c>
      <c r="I9" s="22" t="s">
        <v>13</v>
      </c>
      <c r="J9" s="43">
        <f t="shared" si="0"/>
        <v>3</v>
      </c>
      <c r="K9" s="44">
        <f t="shared" si="1"/>
        <v>0</v>
      </c>
    </row>
    <row r="10" spans="1:11" s="6" customFormat="1" ht="11.25" customHeight="1">
      <c r="A10" s="82" t="s">
        <v>122</v>
      </c>
      <c r="B10" s="76" t="s">
        <v>28</v>
      </c>
      <c r="C10" s="21" t="s">
        <v>13</v>
      </c>
      <c r="D10" s="22">
        <v>0</v>
      </c>
      <c r="E10" s="56">
        <v>11</v>
      </c>
      <c r="F10" s="56" t="s">
        <v>13</v>
      </c>
      <c r="G10" s="56">
        <v>15</v>
      </c>
      <c r="H10" s="56">
        <v>8</v>
      </c>
      <c r="I10" s="56" t="s">
        <v>13</v>
      </c>
      <c r="J10" s="43">
        <f t="shared" si="0"/>
        <v>4</v>
      </c>
      <c r="K10" s="44">
        <f t="shared" si="1"/>
        <v>26</v>
      </c>
    </row>
    <row r="11" spans="1:11" s="9" customFormat="1" ht="11.25" customHeight="1">
      <c r="A11" s="82" t="s">
        <v>140</v>
      </c>
      <c r="B11" s="76" t="s">
        <v>31</v>
      </c>
      <c r="C11" s="21" t="s">
        <v>13</v>
      </c>
      <c r="D11" s="22" t="s">
        <v>13</v>
      </c>
      <c r="E11" s="56">
        <v>3</v>
      </c>
      <c r="F11" s="56" t="s">
        <v>13</v>
      </c>
      <c r="G11" s="56" t="s">
        <v>13</v>
      </c>
      <c r="H11" s="56" t="s">
        <v>13</v>
      </c>
      <c r="I11" s="56" t="s">
        <v>13</v>
      </c>
      <c r="J11" s="43">
        <f t="shared" si="0"/>
        <v>1</v>
      </c>
      <c r="K11" s="44" t="str">
        <f t="shared" si="1"/>
        <v>nvt</v>
      </c>
    </row>
    <row r="12" spans="1:11" s="9" customFormat="1" ht="11.25" customHeight="1">
      <c r="A12" s="80" t="s">
        <v>123</v>
      </c>
      <c r="B12" s="80" t="s">
        <v>41</v>
      </c>
      <c r="C12" s="21" t="s">
        <v>13</v>
      </c>
      <c r="D12" s="89">
        <v>0</v>
      </c>
      <c r="E12" s="56">
        <v>9</v>
      </c>
      <c r="F12" s="56">
        <v>9</v>
      </c>
      <c r="G12" s="56" t="s">
        <v>13</v>
      </c>
      <c r="H12" s="56">
        <v>12</v>
      </c>
      <c r="I12" s="56" t="s">
        <v>13</v>
      </c>
      <c r="J12" s="43">
        <f t="shared" si="0"/>
        <v>4</v>
      </c>
      <c r="K12" s="44">
        <f t="shared" si="1"/>
        <v>21</v>
      </c>
    </row>
    <row r="13" spans="1:11" s="9" customFormat="1" ht="11.25" customHeight="1">
      <c r="A13" s="52" t="s">
        <v>87</v>
      </c>
      <c r="B13" s="52" t="s">
        <v>88</v>
      </c>
      <c r="C13" s="21" t="s">
        <v>13</v>
      </c>
      <c r="D13" s="65">
        <v>0</v>
      </c>
      <c r="E13" s="56" t="s">
        <v>13</v>
      </c>
      <c r="F13" s="56" t="s">
        <v>13</v>
      </c>
      <c r="G13" s="56" t="s">
        <v>13</v>
      </c>
      <c r="H13" s="56" t="s">
        <v>13</v>
      </c>
      <c r="I13" s="56" t="s">
        <v>13</v>
      </c>
      <c r="J13" s="43">
        <f t="shared" si="0"/>
        <v>1</v>
      </c>
      <c r="K13" s="44" t="str">
        <f t="shared" si="1"/>
        <v>nvt</v>
      </c>
    </row>
    <row r="14" spans="1:11" s="9" customFormat="1" ht="11.25" customHeight="1">
      <c r="A14" s="76" t="s">
        <v>141</v>
      </c>
      <c r="B14" s="80" t="s">
        <v>28</v>
      </c>
      <c r="C14" s="21" t="s">
        <v>13</v>
      </c>
      <c r="D14" s="57" t="s">
        <v>13</v>
      </c>
      <c r="E14" s="56">
        <v>1</v>
      </c>
      <c r="F14" s="56" t="s">
        <v>13</v>
      </c>
      <c r="G14" s="56" t="s">
        <v>13</v>
      </c>
      <c r="H14" s="56" t="s">
        <v>13</v>
      </c>
      <c r="I14" s="56" t="s">
        <v>13</v>
      </c>
      <c r="J14" s="43">
        <f t="shared" si="0"/>
        <v>1</v>
      </c>
      <c r="K14" s="44" t="str">
        <f t="shared" si="1"/>
        <v>nvt</v>
      </c>
    </row>
    <row r="15" spans="1:11" s="9" customFormat="1" ht="11.25" customHeight="1">
      <c r="A15" s="76" t="s">
        <v>125</v>
      </c>
      <c r="B15" s="80" t="s">
        <v>28</v>
      </c>
      <c r="C15" s="21" t="s">
        <v>13</v>
      </c>
      <c r="D15" s="57" t="s">
        <v>13</v>
      </c>
      <c r="E15" s="56">
        <v>5</v>
      </c>
      <c r="F15" s="56" t="s">
        <v>13</v>
      </c>
      <c r="G15" s="56" t="s">
        <v>13</v>
      </c>
      <c r="H15" s="56">
        <v>0</v>
      </c>
      <c r="I15" s="56" t="s">
        <v>13</v>
      </c>
      <c r="J15" s="43">
        <f t="shared" si="0"/>
        <v>2</v>
      </c>
      <c r="K15" s="44">
        <f t="shared" si="1"/>
        <v>5</v>
      </c>
    </row>
    <row r="16" spans="1:11" s="9" customFormat="1" ht="11.25" customHeight="1">
      <c r="A16" s="76" t="s">
        <v>121</v>
      </c>
      <c r="B16" s="76" t="s">
        <v>16</v>
      </c>
      <c r="C16" s="21" t="s">
        <v>13</v>
      </c>
      <c r="D16" s="57" t="s">
        <v>13</v>
      </c>
      <c r="E16" s="56">
        <v>13</v>
      </c>
      <c r="F16" s="56" t="s">
        <v>13</v>
      </c>
      <c r="G16" s="56" t="s">
        <v>13</v>
      </c>
      <c r="H16" s="56" t="s">
        <v>13</v>
      </c>
      <c r="I16" s="56" t="s">
        <v>13</v>
      </c>
      <c r="J16" s="43">
        <f t="shared" si="0"/>
        <v>1</v>
      </c>
      <c r="K16" s="44" t="str">
        <f t="shared" si="1"/>
        <v>nvt</v>
      </c>
    </row>
    <row r="17" spans="1:11" s="9" customFormat="1" ht="11.25" customHeight="1">
      <c r="A17" s="76" t="s">
        <v>126</v>
      </c>
      <c r="B17" s="76" t="s">
        <v>127</v>
      </c>
      <c r="C17" s="21" t="s">
        <v>13</v>
      </c>
      <c r="D17" s="57" t="s">
        <v>13</v>
      </c>
      <c r="E17" s="22">
        <v>3</v>
      </c>
      <c r="F17" s="22" t="s">
        <v>13</v>
      </c>
      <c r="G17" s="22" t="s">
        <v>13</v>
      </c>
      <c r="H17" s="22" t="s">
        <v>13</v>
      </c>
      <c r="I17" s="22" t="s">
        <v>13</v>
      </c>
      <c r="J17" s="43">
        <f t="shared" si="0"/>
        <v>1</v>
      </c>
      <c r="K17" s="44" t="str">
        <f t="shared" si="1"/>
        <v>nvt</v>
      </c>
    </row>
    <row r="18" spans="1:11" s="9" customFormat="1" ht="11.25" customHeight="1">
      <c r="A18" s="52" t="s">
        <v>86</v>
      </c>
      <c r="B18" s="52" t="s">
        <v>31</v>
      </c>
      <c r="C18" s="21" t="s">
        <v>13</v>
      </c>
      <c r="D18" s="65">
        <v>0</v>
      </c>
      <c r="E18" s="22">
        <v>15</v>
      </c>
      <c r="F18" s="22" t="s">
        <v>13</v>
      </c>
      <c r="G18" s="22" t="s">
        <v>13</v>
      </c>
      <c r="H18" s="22" t="s">
        <v>13</v>
      </c>
      <c r="I18" s="22" t="s">
        <v>13</v>
      </c>
      <c r="J18" s="43">
        <f t="shared" si="0"/>
        <v>2</v>
      </c>
      <c r="K18" s="44">
        <f t="shared" si="1"/>
        <v>15</v>
      </c>
    </row>
    <row r="19" spans="1:11" s="9" customFormat="1" ht="11.25" customHeight="1">
      <c r="A19" s="76" t="s">
        <v>120</v>
      </c>
      <c r="B19" s="76" t="s">
        <v>31</v>
      </c>
      <c r="C19" s="21" t="s">
        <v>13</v>
      </c>
      <c r="D19" s="57" t="s">
        <v>13</v>
      </c>
      <c r="E19" s="22">
        <v>15</v>
      </c>
      <c r="F19" s="22" t="s">
        <v>13</v>
      </c>
      <c r="G19" s="22" t="s">
        <v>13</v>
      </c>
      <c r="H19" s="22" t="s">
        <v>13</v>
      </c>
      <c r="I19" s="22" t="s">
        <v>13</v>
      </c>
      <c r="J19" s="43">
        <f t="shared" si="0"/>
        <v>1</v>
      </c>
      <c r="K19" s="44" t="str">
        <f t="shared" si="1"/>
        <v>nvt</v>
      </c>
    </row>
    <row r="20" spans="1:11" s="9" customFormat="1" ht="11.25" customHeight="1">
      <c r="A20" s="52" t="s">
        <v>178</v>
      </c>
      <c r="B20" s="52" t="s">
        <v>67</v>
      </c>
      <c r="C20" s="21" t="s">
        <v>13</v>
      </c>
      <c r="D20" s="65">
        <v>0</v>
      </c>
      <c r="E20" s="22" t="s">
        <v>13</v>
      </c>
      <c r="F20" s="22">
        <v>0</v>
      </c>
      <c r="G20" s="22" t="s">
        <v>13</v>
      </c>
      <c r="H20" s="22" t="s">
        <v>13</v>
      </c>
      <c r="I20" s="22" t="s">
        <v>13</v>
      </c>
      <c r="J20" s="43">
        <f t="shared" si="0"/>
        <v>2</v>
      </c>
      <c r="K20" s="44">
        <f t="shared" si="1"/>
        <v>0</v>
      </c>
    </row>
    <row r="21" spans="1:11" s="9" customFormat="1" ht="11.25" customHeight="1">
      <c r="A21" s="52" t="s">
        <v>197</v>
      </c>
      <c r="B21" s="52" t="s">
        <v>16</v>
      </c>
      <c r="C21" s="21" t="s">
        <v>13</v>
      </c>
      <c r="D21" s="21" t="s">
        <v>13</v>
      </c>
      <c r="E21" s="21" t="s">
        <v>13</v>
      </c>
      <c r="F21" s="21" t="s">
        <v>13</v>
      </c>
      <c r="G21" s="21">
        <v>3</v>
      </c>
      <c r="H21" s="116" t="s">
        <v>13</v>
      </c>
      <c r="I21" s="21" t="s">
        <v>13</v>
      </c>
      <c r="J21" s="43">
        <f t="shared" si="0"/>
        <v>1</v>
      </c>
      <c r="K21" s="44" t="str">
        <f t="shared" si="1"/>
        <v>nvt</v>
      </c>
    </row>
    <row r="22" spans="1:11" s="9" customFormat="1" ht="11.25" customHeight="1">
      <c r="A22" s="52" t="s">
        <v>179</v>
      </c>
      <c r="B22" s="52" t="s">
        <v>28</v>
      </c>
      <c r="C22" s="21" t="s">
        <v>13</v>
      </c>
      <c r="D22" s="65" t="s">
        <v>13</v>
      </c>
      <c r="E22" s="22" t="s">
        <v>13</v>
      </c>
      <c r="F22" s="22">
        <v>1</v>
      </c>
      <c r="G22" s="22" t="s">
        <v>13</v>
      </c>
      <c r="H22" s="22" t="s">
        <v>13</v>
      </c>
      <c r="I22" s="22" t="s">
        <v>13</v>
      </c>
      <c r="J22" s="43">
        <f t="shared" si="0"/>
        <v>1</v>
      </c>
      <c r="K22" s="44" t="str">
        <f t="shared" si="1"/>
        <v>nvt</v>
      </c>
    </row>
    <row r="23" spans="1:11" s="9" customFormat="1" ht="11.25" customHeight="1">
      <c r="A23" s="52" t="s">
        <v>177</v>
      </c>
      <c r="B23" s="52" t="s">
        <v>28</v>
      </c>
      <c r="C23" s="21" t="s">
        <v>13</v>
      </c>
      <c r="D23" s="65" t="s">
        <v>13</v>
      </c>
      <c r="E23" s="22" t="s">
        <v>13</v>
      </c>
      <c r="F23" s="22">
        <v>0</v>
      </c>
      <c r="G23" s="22" t="s">
        <v>13</v>
      </c>
      <c r="H23" s="22">
        <v>10</v>
      </c>
      <c r="I23" s="22" t="s">
        <v>13</v>
      </c>
      <c r="J23" s="43">
        <f t="shared" si="0"/>
        <v>2</v>
      </c>
      <c r="K23" s="44">
        <f t="shared" si="1"/>
        <v>10</v>
      </c>
    </row>
    <row r="24" spans="1:11" s="9" customFormat="1" ht="11.25" customHeight="1">
      <c r="A24" s="52" t="s">
        <v>195</v>
      </c>
      <c r="B24" s="52" t="s">
        <v>21</v>
      </c>
      <c r="C24" s="21" t="s">
        <v>13</v>
      </c>
      <c r="D24" s="64" t="s">
        <v>13</v>
      </c>
      <c r="E24" s="22" t="s">
        <v>13</v>
      </c>
      <c r="F24" s="22" t="s">
        <v>13</v>
      </c>
      <c r="G24" s="22">
        <v>0</v>
      </c>
      <c r="H24" s="22" t="s">
        <v>13</v>
      </c>
      <c r="I24" s="22" t="s">
        <v>13</v>
      </c>
      <c r="J24" s="43">
        <f t="shared" si="0"/>
        <v>1</v>
      </c>
      <c r="K24" s="44" t="str">
        <f t="shared" si="1"/>
        <v>nvt</v>
      </c>
    </row>
    <row r="25" spans="1:11" s="9" customFormat="1" ht="11.25" customHeight="1">
      <c r="A25" s="52" t="s">
        <v>194</v>
      </c>
      <c r="B25" s="52" t="s">
        <v>21</v>
      </c>
      <c r="C25" s="21" t="s">
        <v>13</v>
      </c>
      <c r="D25" s="21" t="s">
        <v>13</v>
      </c>
      <c r="E25" s="21" t="s">
        <v>13</v>
      </c>
      <c r="F25" s="21" t="s">
        <v>13</v>
      </c>
      <c r="G25" s="21">
        <v>13</v>
      </c>
      <c r="H25" s="116" t="s">
        <v>13</v>
      </c>
      <c r="I25" s="21" t="s">
        <v>13</v>
      </c>
      <c r="J25" s="43">
        <f t="shared" si="0"/>
        <v>1</v>
      </c>
      <c r="K25" s="44" t="str">
        <f t="shared" si="1"/>
        <v>nvt</v>
      </c>
    </row>
    <row r="26" spans="1:11" s="9" customFormat="1" ht="11.25" customHeight="1">
      <c r="A26" s="4" t="s">
        <v>27</v>
      </c>
      <c r="B26" s="4" t="s">
        <v>28</v>
      </c>
      <c r="C26" s="21">
        <v>4</v>
      </c>
      <c r="D26" s="57">
        <v>12</v>
      </c>
      <c r="E26" s="22" t="s">
        <v>13</v>
      </c>
      <c r="F26" s="22" t="s">
        <v>13</v>
      </c>
      <c r="G26" s="22" t="s">
        <v>13</v>
      </c>
      <c r="H26" s="22" t="s">
        <v>13</v>
      </c>
      <c r="I26" s="22" t="s">
        <v>13</v>
      </c>
      <c r="J26" s="43">
        <f t="shared" si="0"/>
        <v>2</v>
      </c>
      <c r="K26" s="44">
        <f t="shared" si="1"/>
        <v>16</v>
      </c>
    </row>
    <row r="27" spans="1:11" s="9" customFormat="1" ht="11.25" customHeight="1">
      <c r="A27" s="4" t="s">
        <v>24</v>
      </c>
      <c r="B27" s="4" t="s">
        <v>25</v>
      </c>
      <c r="C27" s="21">
        <v>0</v>
      </c>
      <c r="D27" s="89">
        <v>0</v>
      </c>
      <c r="E27" s="22" t="s">
        <v>13</v>
      </c>
      <c r="F27" s="22" t="s">
        <v>13</v>
      </c>
      <c r="G27" s="22" t="s">
        <v>13</v>
      </c>
      <c r="H27" s="22">
        <v>0</v>
      </c>
      <c r="I27" s="22" t="s">
        <v>13</v>
      </c>
      <c r="J27" s="43">
        <f t="shared" si="0"/>
        <v>3</v>
      </c>
      <c r="K27" s="44">
        <f t="shared" si="1"/>
        <v>0</v>
      </c>
    </row>
    <row r="28" spans="1:11" s="9" customFormat="1" ht="11.25" customHeight="1">
      <c r="A28" s="52" t="s">
        <v>18</v>
      </c>
      <c r="B28" s="52" t="s">
        <v>16</v>
      </c>
      <c r="C28" s="21" t="s">
        <v>13</v>
      </c>
      <c r="D28" s="65">
        <v>0</v>
      </c>
      <c r="E28" s="22" t="s">
        <v>13</v>
      </c>
      <c r="F28" s="22" t="s">
        <v>13</v>
      </c>
      <c r="G28" s="22" t="s">
        <v>13</v>
      </c>
      <c r="H28" s="22" t="s">
        <v>13</v>
      </c>
      <c r="I28" s="22" t="s">
        <v>13</v>
      </c>
      <c r="J28" s="43">
        <f t="shared" si="0"/>
        <v>1</v>
      </c>
      <c r="K28" s="44" t="str">
        <f t="shared" si="1"/>
        <v>nvt</v>
      </c>
    </row>
    <row r="29" spans="1:11" s="9" customFormat="1" ht="11.25" customHeight="1">
      <c r="A29" s="52" t="s">
        <v>176</v>
      </c>
      <c r="B29" s="52" t="s">
        <v>67</v>
      </c>
      <c r="C29" s="21" t="s">
        <v>13</v>
      </c>
      <c r="D29" s="65" t="s">
        <v>13</v>
      </c>
      <c r="E29" s="22" t="s">
        <v>13</v>
      </c>
      <c r="F29" s="22">
        <v>0</v>
      </c>
      <c r="G29" s="22" t="s">
        <v>13</v>
      </c>
      <c r="H29" s="22" t="s">
        <v>13</v>
      </c>
      <c r="I29" s="22" t="s">
        <v>13</v>
      </c>
      <c r="J29" s="43">
        <f t="shared" si="0"/>
        <v>1</v>
      </c>
      <c r="K29" s="44" t="str">
        <f t="shared" si="1"/>
        <v>nvt</v>
      </c>
    </row>
    <row r="30" spans="1:11" s="95" customFormat="1" ht="11.25" customHeight="1">
      <c r="A30" s="93" t="s">
        <v>78</v>
      </c>
      <c r="B30" s="93" t="s">
        <v>62</v>
      </c>
      <c r="C30" s="67" t="s">
        <v>13</v>
      </c>
      <c r="D30" s="94">
        <v>10</v>
      </c>
      <c r="E30" s="68">
        <v>0</v>
      </c>
      <c r="F30" s="68" t="s">
        <v>13</v>
      </c>
      <c r="G30" s="68" t="s">
        <v>13</v>
      </c>
      <c r="H30" s="68" t="s">
        <v>13</v>
      </c>
      <c r="I30" s="68" t="s">
        <v>13</v>
      </c>
      <c r="J30" s="84">
        <f t="shared" si="0"/>
        <v>2</v>
      </c>
      <c r="K30" s="85">
        <f t="shared" si="1"/>
        <v>10</v>
      </c>
    </row>
    <row r="31" spans="1:11" s="9" customFormat="1" ht="11.25" customHeight="1">
      <c r="A31" s="52" t="s">
        <v>80</v>
      </c>
      <c r="B31" s="52" t="s">
        <v>62</v>
      </c>
      <c r="C31" s="21" t="s">
        <v>13</v>
      </c>
      <c r="D31" s="65">
        <v>6</v>
      </c>
      <c r="E31" s="22" t="s">
        <v>13</v>
      </c>
      <c r="F31" s="22">
        <v>3</v>
      </c>
      <c r="G31" s="22" t="s">
        <v>13</v>
      </c>
      <c r="H31" s="22" t="s">
        <v>13</v>
      </c>
      <c r="I31" s="22" t="s">
        <v>13</v>
      </c>
      <c r="J31" s="43">
        <f t="shared" si="0"/>
        <v>2</v>
      </c>
      <c r="K31" s="44">
        <f t="shared" si="1"/>
        <v>9</v>
      </c>
    </row>
    <row r="32" spans="1:11" s="9" customFormat="1" ht="11.25" customHeight="1">
      <c r="A32" s="76" t="s">
        <v>146</v>
      </c>
      <c r="B32" s="76" t="s">
        <v>145</v>
      </c>
      <c r="C32" s="21" t="s">
        <v>13</v>
      </c>
      <c r="D32" s="57" t="s">
        <v>13</v>
      </c>
      <c r="E32" s="22">
        <v>0</v>
      </c>
      <c r="F32" s="22" t="s">
        <v>13</v>
      </c>
      <c r="G32" s="22" t="s">
        <v>13</v>
      </c>
      <c r="H32" s="22" t="s">
        <v>13</v>
      </c>
      <c r="I32" s="22" t="s">
        <v>13</v>
      </c>
      <c r="J32" s="43">
        <f t="shared" si="0"/>
        <v>1</v>
      </c>
      <c r="K32" s="44" t="str">
        <f t="shared" si="1"/>
        <v>nvt</v>
      </c>
    </row>
    <row r="33" spans="1:11" s="9" customFormat="1" ht="11.25" customHeight="1">
      <c r="A33" s="76" t="s">
        <v>136</v>
      </c>
      <c r="B33" s="76" t="s">
        <v>41</v>
      </c>
      <c r="C33" s="21" t="s">
        <v>13</v>
      </c>
      <c r="D33" s="57" t="s">
        <v>13</v>
      </c>
      <c r="E33" s="22">
        <v>13</v>
      </c>
      <c r="F33" s="22" t="s">
        <v>13</v>
      </c>
      <c r="G33" s="22">
        <v>9</v>
      </c>
      <c r="H33" s="22">
        <v>0</v>
      </c>
      <c r="I33" s="22" t="s">
        <v>13</v>
      </c>
      <c r="J33" s="43">
        <f t="shared" si="0"/>
        <v>3</v>
      </c>
      <c r="K33" s="44">
        <f t="shared" si="1"/>
        <v>22</v>
      </c>
    </row>
    <row r="34" spans="1:11" s="9" customFormat="1" ht="11.25" customHeight="1">
      <c r="A34" s="76" t="s">
        <v>137</v>
      </c>
      <c r="B34" s="76" t="s">
        <v>76</v>
      </c>
      <c r="C34" s="55" t="s">
        <v>13</v>
      </c>
      <c r="D34" s="57" t="s">
        <v>13</v>
      </c>
      <c r="E34" s="22">
        <v>11</v>
      </c>
      <c r="F34" s="22" t="s">
        <v>13</v>
      </c>
      <c r="G34" s="22" t="s">
        <v>13</v>
      </c>
      <c r="H34" s="22" t="s">
        <v>13</v>
      </c>
      <c r="I34" s="22" t="s">
        <v>13</v>
      </c>
      <c r="J34" s="43">
        <f t="shared" si="0"/>
        <v>1</v>
      </c>
      <c r="K34" s="44" t="str">
        <f t="shared" si="1"/>
        <v>nvt</v>
      </c>
    </row>
    <row r="35" spans="1:11" s="9" customFormat="1" ht="11.25" customHeight="1">
      <c r="A35" s="80" t="s">
        <v>131</v>
      </c>
      <c r="B35" s="80" t="s">
        <v>41</v>
      </c>
      <c r="C35" s="21" t="s">
        <v>13</v>
      </c>
      <c r="D35" s="22" t="s">
        <v>13</v>
      </c>
      <c r="E35" s="22">
        <v>0</v>
      </c>
      <c r="F35" s="22">
        <v>0</v>
      </c>
      <c r="G35" s="22" t="s">
        <v>13</v>
      </c>
      <c r="H35" s="22" t="s">
        <v>13</v>
      </c>
      <c r="I35" s="22" t="s">
        <v>13</v>
      </c>
      <c r="J35" s="43">
        <f t="shared" si="0"/>
        <v>2</v>
      </c>
      <c r="K35" s="44">
        <f t="shared" si="1"/>
        <v>0</v>
      </c>
    </row>
    <row r="36" spans="1:11" s="9" customFormat="1" ht="11.25" customHeight="1">
      <c r="A36" s="52" t="s">
        <v>83</v>
      </c>
      <c r="B36" s="52" t="s">
        <v>62</v>
      </c>
      <c r="C36" s="21" t="s">
        <v>13</v>
      </c>
      <c r="D36" s="64">
        <v>0</v>
      </c>
      <c r="E36" s="22" t="s">
        <v>13</v>
      </c>
      <c r="F36" s="22" t="s">
        <v>13</v>
      </c>
      <c r="G36" s="22" t="s">
        <v>13</v>
      </c>
      <c r="H36" s="22" t="s">
        <v>13</v>
      </c>
      <c r="I36" s="22" t="s">
        <v>13</v>
      </c>
      <c r="J36" s="43">
        <f t="shared" si="0"/>
        <v>1</v>
      </c>
      <c r="K36" s="44" t="str">
        <f t="shared" si="1"/>
        <v>nvt</v>
      </c>
    </row>
    <row r="37" spans="1:11" s="9" customFormat="1" ht="11.25" customHeight="1">
      <c r="A37" s="52" t="s">
        <v>170</v>
      </c>
      <c r="B37" s="52" t="s">
        <v>41</v>
      </c>
      <c r="C37" s="21" t="s">
        <v>13</v>
      </c>
      <c r="D37" s="88">
        <v>0</v>
      </c>
      <c r="E37" s="22" t="s">
        <v>13</v>
      </c>
      <c r="F37" s="22" t="s">
        <v>13</v>
      </c>
      <c r="G37" s="22" t="s">
        <v>13</v>
      </c>
      <c r="H37" s="22" t="s">
        <v>13</v>
      </c>
      <c r="I37" s="22" t="s">
        <v>13</v>
      </c>
      <c r="J37" s="43">
        <f t="shared" si="0"/>
        <v>1</v>
      </c>
      <c r="K37" s="44" t="str">
        <f t="shared" si="1"/>
        <v>nvt</v>
      </c>
    </row>
    <row r="38" spans="1:11" ht="11.25" customHeight="1">
      <c r="A38" s="4" t="s">
        <v>23</v>
      </c>
      <c r="B38" s="4" t="s">
        <v>16</v>
      </c>
      <c r="C38" s="21">
        <v>0</v>
      </c>
      <c r="D38" s="22" t="s">
        <v>13</v>
      </c>
      <c r="E38" s="22" t="s">
        <v>13</v>
      </c>
      <c r="F38" s="22" t="s">
        <v>13</v>
      </c>
      <c r="G38" s="22" t="s">
        <v>13</v>
      </c>
      <c r="H38" s="22" t="s">
        <v>13</v>
      </c>
      <c r="I38" s="22" t="s">
        <v>13</v>
      </c>
      <c r="J38" s="43">
        <f t="shared" si="0"/>
        <v>1</v>
      </c>
      <c r="K38" s="44" t="str">
        <f t="shared" si="1"/>
        <v>nvt</v>
      </c>
    </row>
    <row r="39" spans="1:11" ht="11.25" customHeight="1">
      <c r="A39" s="4" t="s">
        <v>32</v>
      </c>
      <c r="B39" s="4" t="s">
        <v>31</v>
      </c>
      <c r="C39" s="21">
        <v>2</v>
      </c>
      <c r="D39" s="22">
        <v>0</v>
      </c>
      <c r="E39" s="22">
        <v>5</v>
      </c>
      <c r="F39" s="22" t="s">
        <v>13</v>
      </c>
      <c r="G39" s="22" t="s">
        <v>13</v>
      </c>
      <c r="H39" s="22">
        <v>0</v>
      </c>
      <c r="I39" s="22" t="s">
        <v>13</v>
      </c>
      <c r="J39" s="43">
        <f t="shared" si="0"/>
        <v>4</v>
      </c>
      <c r="K39" s="44">
        <f t="shared" si="1"/>
        <v>7</v>
      </c>
    </row>
    <row r="40" spans="1:11" ht="11.25" customHeight="1">
      <c r="A40" s="52" t="s">
        <v>73</v>
      </c>
      <c r="B40" s="52" t="s">
        <v>65</v>
      </c>
      <c r="C40" s="21" t="s">
        <v>13</v>
      </c>
      <c r="D40" s="64">
        <v>8</v>
      </c>
      <c r="E40" s="22" t="s">
        <v>13</v>
      </c>
      <c r="F40" s="22" t="s">
        <v>13</v>
      </c>
      <c r="G40" s="22" t="s">
        <v>13</v>
      </c>
      <c r="H40" s="22" t="s">
        <v>13</v>
      </c>
      <c r="I40" s="22" t="s">
        <v>13</v>
      </c>
      <c r="J40" s="43">
        <f t="shared" si="0"/>
        <v>1</v>
      </c>
      <c r="K40" s="44" t="str">
        <f t="shared" si="1"/>
        <v>nvt</v>
      </c>
    </row>
    <row r="41" spans="1:11" ht="11.25" customHeight="1">
      <c r="A41" s="52" t="s">
        <v>75</v>
      </c>
      <c r="B41" s="52" t="s">
        <v>67</v>
      </c>
      <c r="C41" s="21" t="s">
        <v>13</v>
      </c>
      <c r="D41" s="64">
        <v>4</v>
      </c>
      <c r="E41" s="22" t="s">
        <v>13</v>
      </c>
      <c r="F41" s="22" t="s">
        <v>13</v>
      </c>
      <c r="G41" s="22" t="s">
        <v>13</v>
      </c>
      <c r="H41" s="22" t="s">
        <v>13</v>
      </c>
      <c r="I41" s="22" t="s">
        <v>13</v>
      </c>
      <c r="J41" s="43">
        <f t="shared" si="0"/>
        <v>1</v>
      </c>
      <c r="K41" s="44" t="str">
        <f t="shared" si="1"/>
        <v>nvt</v>
      </c>
    </row>
    <row r="42" spans="1:11" ht="11.25" customHeight="1">
      <c r="A42" s="93" t="s">
        <v>79</v>
      </c>
      <c r="B42" s="93" t="s">
        <v>31</v>
      </c>
      <c r="C42" s="118" t="s">
        <v>13</v>
      </c>
      <c r="D42" s="64">
        <v>8</v>
      </c>
      <c r="E42" s="22">
        <v>0</v>
      </c>
      <c r="F42" s="22" t="s">
        <v>13</v>
      </c>
      <c r="G42" s="22" t="s">
        <v>13</v>
      </c>
      <c r="H42" s="22" t="s">
        <v>13</v>
      </c>
      <c r="I42" s="22" t="s">
        <v>13</v>
      </c>
      <c r="J42" s="43">
        <f t="shared" si="0"/>
        <v>2</v>
      </c>
      <c r="K42" s="44">
        <v>8</v>
      </c>
    </row>
    <row r="43" spans="1:11" ht="11.25" customHeight="1">
      <c r="A43" s="76" t="s">
        <v>142</v>
      </c>
      <c r="B43" s="76" t="s">
        <v>28</v>
      </c>
      <c r="C43" s="21" t="s">
        <v>13</v>
      </c>
      <c r="D43" s="22" t="s">
        <v>13</v>
      </c>
      <c r="E43" s="22">
        <v>0</v>
      </c>
      <c r="F43" s="22">
        <v>0</v>
      </c>
      <c r="G43" s="22" t="s">
        <v>13</v>
      </c>
      <c r="H43" s="22" t="s">
        <v>13</v>
      </c>
      <c r="I43" s="22" t="s">
        <v>13</v>
      </c>
      <c r="J43" s="43">
        <f t="shared" si="0"/>
        <v>2</v>
      </c>
      <c r="K43" s="44">
        <f t="shared" si="1"/>
        <v>0</v>
      </c>
    </row>
    <row r="44" spans="1:11" ht="11.25" customHeight="1">
      <c r="A44" s="76" t="s">
        <v>138</v>
      </c>
      <c r="B44" s="76" t="s">
        <v>76</v>
      </c>
      <c r="C44" s="21" t="s">
        <v>13</v>
      </c>
      <c r="D44" s="22" t="s">
        <v>13</v>
      </c>
      <c r="E44" s="22">
        <v>9</v>
      </c>
      <c r="F44" s="22" t="s">
        <v>13</v>
      </c>
      <c r="G44" s="22" t="s">
        <v>13</v>
      </c>
      <c r="H44" s="22" t="s">
        <v>13</v>
      </c>
      <c r="I44" s="22" t="s">
        <v>13</v>
      </c>
      <c r="J44" s="43">
        <f t="shared" si="0"/>
        <v>1</v>
      </c>
      <c r="K44" s="44" t="str">
        <f t="shared" si="1"/>
        <v>nvt</v>
      </c>
    </row>
    <row r="45" spans="1:11" ht="11.25" customHeight="1">
      <c r="A45" s="76" t="s">
        <v>132</v>
      </c>
      <c r="B45" s="76" t="s">
        <v>76</v>
      </c>
      <c r="C45" s="21" t="s">
        <v>13</v>
      </c>
      <c r="D45" s="22" t="s">
        <v>13</v>
      </c>
      <c r="E45" s="22">
        <v>0</v>
      </c>
      <c r="F45" s="22" t="s">
        <v>13</v>
      </c>
      <c r="G45" s="22" t="s">
        <v>13</v>
      </c>
      <c r="H45" s="22" t="s">
        <v>13</v>
      </c>
      <c r="I45" s="22" t="s">
        <v>13</v>
      </c>
      <c r="J45" s="43">
        <f t="shared" si="0"/>
        <v>1</v>
      </c>
      <c r="K45" s="44" t="str">
        <f t="shared" si="1"/>
        <v>nvt</v>
      </c>
    </row>
    <row r="46" spans="1:11" ht="11.25" customHeight="1">
      <c r="A46" s="76" t="s">
        <v>192</v>
      </c>
      <c r="B46" s="76" t="s">
        <v>193</v>
      </c>
      <c r="C46" s="21" t="s">
        <v>13</v>
      </c>
      <c r="D46" s="21" t="s">
        <v>13</v>
      </c>
      <c r="E46" s="21" t="s">
        <v>13</v>
      </c>
      <c r="F46" s="21" t="s">
        <v>13</v>
      </c>
      <c r="G46" s="21">
        <v>7</v>
      </c>
      <c r="H46" s="116" t="s">
        <v>13</v>
      </c>
      <c r="I46" s="21" t="s">
        <v>13</v>
      </c>
      <c r="J46" s="43">
        <f t="shared" si="0"/>
        <v>1</v>
      </c>
      <c r="K46" s="44" t="str">
        <f t="shared" si="1"/>
        <v>nvt</v>
      </c>
    </row>
    <row r="47" spans="1:11" ht="11.25" customHeight="1">
      <c r="A47" s="76" t="s">
        <v>112</v>
      </c>
      <c r="B47" s="76" t="s">
        <v>28</v>
      </c>
      <c r="C47" s="21" t="s">
        <v>13</v>
      </c>
      <c r="D47" s="21" t="s">
        <v>13</v>
      </c>
      <c r="E47" s="21" t="s">
        <v>13</v>
      </c>
      <c r="F47" s="21" t="s">
        <v>13</v>
      </c>
      <c r="G47" s="21">
        <v>0</v>
      </c>
      <c r="H47" s="116" t="s">
        <v>13</v>
      </c>
      <c r="I47" s="21" t="s">
        <v>13</v>
      </c>
      <c r="J47" s="43">
        <f t="shared" si="0"/>
        <v>1</v>
      </c>
      <c r="K47" s="44" t="str">
        <f t="shared" si="1"/>
        <v>nvt</v>
      </c>
    </row>
    <row r="48" spans="1:11" ht="11.25" customHeight="1">
      <c r="A48" s="4" t="s">
        <v>29</v>
      </c>
      <c r="B48" s="4" t="s">
        <v>28</v>
      </c>
      <c r="C48" s="21">
        <v>0</v>
      </c>
      <c r="D48" s="22" t="s">
        <v>13</v>
      </c>
      <c r="E48" s="22">
        <v>0</v>
      </c>
      <c r="F48" s="22" t="s">
        <v>13</v>
      </c>
      <c r="G48" s="22">
        <v>0</v>
      </c>
      <c r="H48" s="22">
        <v>0</v>
      </c>
      <c r="I48" s="22" t="s">
        <v>13</v>
      </c>
      <c r="J48" s="43">
        <f t="shared" si="0"/>
        <v>4</v>
      </c>
      <c r="K48" s="44">
        <f t="shared" si="1"/>
        <v>0</v>
      </c>
    </row>
    <row r="49" spans="1:11" ht="11.25" customHeight="1">
      <c r="A49" s="4" t="s">
        <v>26</v>
      </c>
      <c r="B49" s="4" t="s">
        <v>16</v>
      </c>
      <c r="C49" s="77">
        <v>0</v>
      </c>
      <c r="D49" s="22" t="s">
        <v>13</v>
      </c>
      <c r="E49" s="22" t="s">
        <v>13</v>
      </c>
      <c r="F49" s="22" t="s">
        <v>13</v>
      </c>
      <c r="G49" s="22" t="s">
        <v>13</v>
      </c>
      <c r="H49" s="22" t="s">
        <v>13</v>
      </c>
      <c r="I49" s="22" t="s">
        <v>13</v>
      </c>
      <c r="J49" s="43">
        <f t="shared" si="0"/>
        <v>1</v>
      </c>
      <c r="K49" s="44" t="str">
        <f t="shared" si="1"/>
        <v>nvt</v>
      </c>
    </row>
    <row r="50" spans="1:11" ht="11.25" customHeight="1">
      <c r="A50" s="80" t="s">
        <v>143</v>
      </c>
      <c r="B50" s="80" t="s">
        <v>28</v>
      </c>
      <c r="C50" s="55" t="s">
        <v>13</v>
      </c>
      <c r="D50" s="22" t="s">
        <v>13</v>
      </c>
      <c r="E50" s="22">
        <v>0</v>
      </c>
      <c r="F50" s="22">
        <v>5</v>
      </c>
      <c r="G50" s="22" t="s">
        <v>13</v>
      </c>
      <c r="H50" s="22" t="s">
        <v>13</v>
      </c>
      <c r="I50" s="22" t="s">
        <v>13</v>
      </c>
      <c r="J50" s="43">
        <f t="shared" si="0"/>
        <v>2</v>
      </c>
      <c r="K50" s="44">
        <f t="shared" si="1"/>
        <v>5</v>
      </c>
    </row>
    <row r="51" spans="1:11" ht="11.25" customHeight="1">
      <c r="A51" s="52" t="s">
        <v>72</v>
      </c>
      <c r="B51" s="52" t="s">
        <v>31</v>
      </c>
      <c r="C51" s="55" t="s">
        <v>13</v>
      </c>
      <c r="D51" s="64">
        <v>10</v>
      </c>
      <c r="E51" s="22" t="s">
        <v>13</v>
      </c>
      <c r="F51" s="22" t="s">
        <v>13</v>
      </c>
      <c r="G51" s="22" t="s">
        <v>13</v>
      </c>
      <c r="H51" s="22" t="s">
        <v>13</v>
      </c>
      <c r="I51" s="22" t="s">
        <v>13</v>
      </c>
      <c r="J51" s="43">
        <f t="shared" si="0"/>
        <v>1</v>
      </c>
      <c r="K51" s="44" t="str">
        <f t="shared" si="1"/>
        <v>nvt</v>
      </c>
    </row>
    <row r="52" spans="1:11" ht="11.25" customHeight="1">
      <c r="A52" s="52" t="s">
        <v>191</v>
      </c>
      <c r="B52" s="52" t="s">
        <v>34</v>
      </c>
      <c r="C52" s="55" t="s">
        <v>13</v>
      </c>
      <c r="D52" s="55" t="s">
        <v>13</v>
      </c>
      <c r="E52" s="55" t="s">
        <v>13</v>
      </c>
      <c r="F52" s="55" t="s">
        <v>13</v>
      </c>
      <c r="G52" s="55">
        <v>5</v>
      </c>
      <c r="H52" s="117" t="s">
        <v>13</v>
      </c>
      <c r="I52" s="55" t="s">
        <v>13</v>
      </c>
      <c r="J52" s="43">
        <f t="shared" si="0"/>
        <v>1</v>
      </c>
      <c r="K52" s="44" t="str">
        <f t="shared" si="1"/>
        <v>nvt</v>
      </c>
    </row>
    <row r="53" spans="1:11" ht="11.25" customHeight="1">
      <c r="A53" s="52" t="s">
        <v>169</v>
      </c>
      <c r="B53" s="52" t="s">
        <v>76</v>
      </c>
      <c r="C53" s="55" t="s">
        <v>13</v>
      </c>
      <c r="D53" s="64">
        <v>2</v>
      </c>
      <c r="E53" s="22">
        <v>0</v>
      </c>
      <c r="F53" s="22" t="s">
        <v>13</v>
      </c>
      <c r="G53" s="22" t="s">
        <v>13</v>
      </c>
      <c r="H53" s="22" t="s">
        <v>13</v>
      </c>
      <c r="I53" s="22" t="s">
        <v>13</v>
      </c>
      <c r="J53" s="43">
        <f t="shared" si="0"/>
        <v>2</v>
      </c>
      <c r="K53" s="44">
        <f t="shared" si="1"/>
        <v>2</v>
      </c>
    </row>
    <row r="54" spans="1:11" ht="11.25" customHeight="1">
      <c r="A54" s="52" t="s">
        <v>196</v>
      </c>
      <c r="B54" s="52" t="s">
        <v>65</v>
      </c>
      <c r="C54" s="55" t="s">
        <v>13</v>
      </c>
      <c r="D54" s="55" t="s">
        <v>13</v>
      </c>
      <c r="E54" s="55" t="s">
        <v>13</v>
      </c>
      <c r="F54" s="55" t="s">
        <v>13</v>
      </c>
      <c r="G54" s="55">
        <v>0</v>
      </c>
      <c r="H54" s="117" t="s">
        <v>13</v>
      </c>
      <c r="I54" s="55" t="s">
        <v>13</v>
      </c>
      <c r="J54" s="43">
        <f t="shared" si="0"/>
        <v>1</v>
      </c>
      <c r="K54" s="44" t="str">
        <f t="shared" si="1"/>
        <v>nvt</v>
      </c>
    </row>
    <row r="55" spans="1:11" ht="11.25" customHeight="1">
      <c r="A55" s="54" t="s">
        <v>85</v>
      </c>
      <c r="B55" s="54" t="s">
        <v>65</v>
      </c>
      <c r="C55" s="77" t="s">
        <v>13</v>
      </c>
      <c r="D55" s="64">
        <v>0</v>
      </c>
      <c r="E55" s="22" t="s">
        <v>13</v>
      </c>
      <c r="F55" s="22" t="s">
        <v>13</v>
      </c>
      <c r="G55" s="22" t="s">
        <v>13</v>
      </c>
      <c r="H55" s="22" t="s">
        <v>13</v>
      </c>
      <c r="I55" s="22" t="s">
        <v>13</v>
      </c>
      <c r="J55" s="43">
        <f t="shared" si="0"/>
        <v>1</v>
      </c>
      <c r="K55" s="44" t="str">
        <f t="shared" si="1"/>
        <v>nvt</v>
      </c>
    </row>
    <row r="56" spans="1:11" ht="11.25" customHeight="1">
      <c r="A56" s="76" t="s">
        <v>134</v>
      </c>
      <c r="B56" s="76" t="s">
        <v>21</v>
      </c>
      <c r="C56" s="55" t="s">
        <v>13</v>
      </c>
      <c r="D56" s="22" t="s">
        <v>13</v>
      </c>
      <c r="E56" s="22">
        <v>0</v>
      </c>
      <c r="F56" s="22" t="s">
        <v>13</v>
      </c>
      <c r="G56" s="22" t="s">
        <v>13</v>
      </c>
      <c r="H56" s="22" t="s">
        <v>13</v>
      </c>
      <c r="I56" s="22" t="s">
        <v>13</v>
      </c>
      <c r="J56" s="43">
        <f t="shared" si="0"/>
        <v>1</v>
      </c>
      <c r="K56" s="44" t="str">
        <f t="shared" si="1"/>
        <v>nvt</v>
      </c>
    </row>
    <row r="57" spans="1:11" ht="11.25" customHeight="1">
      <c r="A57" s="76" t="s">
        <v>124</v>
      </c>
      <c r="B57" s="76" t="s">
        <v>28</v>
      </c>
      <c r="C57" s="55" t="s">
        <v>13</v>
      </c>
      <c r="D57" s="22" t="s">
        <v>13</v>
      </c>
      <c r="E57" s="22">
        <v>7</v>
      </c>
      <c r="F57" s="22">
        <v>11</v>
      </c>
      <c r="G57" s="22" t="s">
        <v>13</v>
      </c>
      <c r="H57" s="22">
        <v>6</v>
      </c>
      <c r="I57" s="22" t="s">
        <v>13</v>
      </c>
      <c r="J57" s="43">
        <f t="shared" si="0"/>
        <v>3</v>
      </c>
      <c r="K57" s="44">
        <f t="shared" si="1"/>
        <v>18</v>
      </c>
    </row>
    <row r="58" spans="1:11" ht="11.25" customHeight="1">
      <c r="A58" s="52" t="s">
        <v>71</v>
      </c>
      <c r="B58" s="52" t="s">
        <v>65</v>
      </c>
      <c r="C58" s="55" t="s">
        <v>13</v>
      </c>
      <c r="D58" s="64">
        <v>12</v>
      </c>
      <c r="E58" s="22" t="s">
        <v>13</v>
      </c>
      <c r="F58" s="22" t="s">
        <v>13</v>
      </c>
      <c r="G58" s="22" t="s">
        <v>13</v>
      </c>
      <c r="H58" s="22">
        <v>4</v>
      </c>
      <c r="I58" s="22" t="s">
        <v>13</v>
      </c>
      <c r="J58" s="43">
        <f t="shared" si="0"/>
        <v>2</v>
      </c>
      <c r="K58" s="44">
        <f t="shared" si="1"/>
        <v>16</v>
      </c>
    </row>
    <row r="59" spans="1:11" ht="11.25" customHeight="1">
      <c r="A59" s="76" t="s">
        <v>129</v>
      </c>
      <c r="B59" s="76" t="s">
        <v>130</v>
      </c>
      <c r="C59" s="55" t="s">
        <v>13</v>
      </c>
      <c r="D59" s="22" t="s">
        <v>13</v>
      </c>
      <c r="E59" s="22">
        <v>0</v>
      </c>
      <c r="F59" s="22" t="s">
        <v>13</v>
      </c>
      <c r="G59" s="22" t="s">
        <v>13</v>
      </c>
      <c r="H59" s="22" t="s">
        <v>13</v>
      </c>
      <c r="I59" s="22" t="s">
        <v>13</v>
      </c>
      <c r="J59" s="43">
        <f t="shared" si="0"/>
        <v>1</v>
      </c>
      <c r="K59" s="44" t="str">
        <f t="shared" si="1"/>
        <v>nvt</v>
      </c>
    </row>
    <row r="60" spans="1:11" ht="11.25" customHeight="1">
      <c r="A60" s="76" t="s">
        <v>135</v>
      </c>
      <c r="B60" s="76" t="s">
        <v>130</v>
      </c>
      <c r="C60" s="77" t="s">
        <v>13</v>
      </c>
      <c r="D60" s="22" t="s">
        <v>13</v>
      </c>
      <c r="E60" s="22">
        <v>0</v>
      </c>
      <c r="F60" s="22" t="s">
        <v>13</v>
      </c>
      <c r="G60" s="22">
        <v>0</v>
      </c>
      <c r="H60" s="22" t="s">
        <v>13</v>
      </c>
      <c r="I60" s="22" t="s">
        <v>13</v>
      </c>
      <c r="J60" s="43">
        <f t="shared" si="0"/>
        <v>2</v>
      </c>
      <c r="K60" s="44">
        <f t="shared" si="1"/>
        <v>0</v>
      </c>
    </row>
    <row r="61" spans="1:11" ht="11.25" customHeight="1">
      <c r="A61" s="76" t="s">
        <v>144</v>
      </c>
      <c r="B61" s="76" t="s">
        <v>65</v>
      </c>
      <c r="C61" s="55" t="s">
        <v>13</v>
      </c>
      <c r="D61" s="22" t="s">
        <v>13</v>
      </c>
      <c r="E61" s="22">
        <v>0</v>
      </c>
      <c r="F61" s="22" t="s">
        <v>13</v>
      </c>
      <c r="G61" s="22">
        <v>11</v>
      </c>
      <c r="H61" s="22" t="s">
        <v>13</v>
      </c>
      <c r="I61" s="22" t="s">
        <v>13</v>
      </c>
      <c r="J61" s="43">
        <f t="shared" si="0"/>
        <v>2</v>
      </c>
      <c r="K61" s="44">
        <f t="shared" si="1"/>
        <v>11</v>
      </c>
    </row>
    <row r="62" spans="1:11" ht="11.25" customHeight="1">
      <c r="A62" s="52" t="s">
        <v>74</v>
      </c>
      <c r="B62" s="52" t="s">
        <v>65</v>
      </c>
      <c r="C62" s="55" t="s">
        <v>13</v>
      </c>
      <c r="D62" s="64">
        <v>6</v>
      </c>
      <c r="E62" s="22" t="s">
        <v>13</v>
      </c>
      <c r="F62" s="22" t="s">
        <v>13</v>
      </c>
      <c r="G62" s="22" t="s">
        <v>13</v>
      </c>
      <c r="H62" s="22" t="s">
        <v>13</v>
      </c>
      <c r="I62" s="22" t="s">
        <v>13</v>
      </c>
      <c r="J62" s="43">
        <f t="shared" si="0"/>
        <v>1</v>
      </c>
      <c r="K62" s="44" t="str">
        <f t="shared" si="1"/>
        <v>nvt</v>
      </c>
    </row>
    <row r="63" spans="1:11" ht="11.25" customHeight="1">
      <c r="A63" s="4" t="s">
        <v>33</v>
      </c>
      <c r="B63" s="4" t="s">
        <v>34</v>
      </c>
      <c r="C63" s="55">
        <v>6</v>
      </c>
      <c r="D63" s="22" t="s">
        <v>13</v>
      </c>
      <c r="E63" s="22">
        <v>7</v>
      </c>
      <c r="F63" s="22" t="s">
        <v>13</v>
      </c>
      <c r="G63" s="22">
        <v>1</v>
      </c>
      <c r="H63" s="22">
        <v>2</v>
      </c>
      <c r="I63" s="22" t="s">
        <v>13</v>
      </c>
      <c r="J63" s="43">
        <f t="shared" si="0"/>
        <v>4</v>
      </c>
      <c r="K63" s="44">
        <f t="shared" si="1"/>
        <v>13</v>
      </c>
    </row>
    <row r="64" spans="1:11" ht="11.25" customHeight="1">
      <c r="A64" s="76" t="s">
        <v>128</v>
      </c>
      <c r="B64" s="76" t="s">
        <v>34</v>
      </c>
      <c r="C64" s="55" t="s">
        <v>13</v>
      </c>
      <c r="D64" s="22" t="s">
        <v>13</v>
      </c>
      <c r="E64" s="22">
        <v>1</v>
      </c>
      <c r="F64" s="22" t="s">
        <v>13</v>
      </c>
      <c r="G64" s="22">
        <v>0</v>
      </c>
      <c r="H64" s="22" t="s">
        <v>13</v>
      </c>
      <c r="I64" s="22" t="s">
        <v>13</v>
      </c>
      <c r="J64" s="43">
        <f t="shared" si="0"/>
        <v>2</v>
      </c>
      <c r="K64" s="44">
        <f t="shared" si="1"/>
        <v>1</v>
      </c>
    </row>
    <row r="65" spans="1:11" ht="11.25" customHeight="1">
      <c r="A65" s="54"/>
      <c r="B65" s="54"/>
      <c r="C65" s="77" t="s">
        <v>13</v>
      </c>
      <c r="D65" s="22" t="s">
        <v>13</v>
      </c>
      <c r="E65" s="22" t="s">
        <v>13</v>
      </c>
      <c r="F65" s="22" t="s">
        <v>13</v>
      </c>
      <c r="G65" s="22" t="s">
        <v>13</v>
      </c>
      <c r="H65" s="22" t="s">
        <v>13</v>
      </c>
      <c r="I65" s="22" t="s">
        <v>13</v>
      </c>
      <c r="J65" s="43">
        <f t="shared" si="0"/>
        <v>0</v>
      </c>
      <c r="K65" s="44" t="str">
        <f t="shared" si="1"/>
        <v>nvt</v>
      </c>
    </row>
    <row r="66" spans="1:11" ht="11.25" customHeight="1">
      <c r="A66" s="52"/>
      <c r="B66" s="52"/>
      <c r="C66" s="55" t="s">
        <v>13</v>
      </c>
      <c r="D66" s="22" t="s">
        <v>13</v>
      </c>
      <c r="E66" s="22" t="s">
        <v>13</v>
      </c>
      <c r="F66" s="22" t="s">
        <v>13</v>
      </c>
      <c r="G66" s="22" t="s">
        <v>13</v>
      </c>
      <c r="H66" s="22" t="s">
        <v>13</v>
      </c>
      <c r="I66" s="22" t="s">
        <v>13</v>
      </c>
      <c r="J66" s="43">
        <f t="shared" si="0"/>
        <v>0</v>
      </c>
      <c r="K66" s="44" t="str">
        <f t="shared" si="1"/>
        <v>nvt</v>
      </c>
    </row>
    <row r="67" spans="1:11" ht="11.25" customHeight="1">
      <c r="A67" s="52"/>
      <c r="B67" s="52"/>
      <c r="C67" s="55" t="s">
        <v>13</v>
      </c>
      <c r="D67" s="22" t="s">
        <v>13</v>
      </c>
      <c r="E67" s="22" t="s">
        <v>13</v>
      </c>
      <c r="F67" s="22" t="s">
        <v>13</v>
      </c>
      <c r="G67" s="22" t="s">
        <v>13</v>
      </c>
      <c r="H67" s="22" t="s">
        <v>13</v>
      </c>
      <c r="I67" s="22" t="s">
        <v>13</v>
      </c>
      <c r="J67" s="43">
        <f t="shared" si="0"/>
        <v>0</v>
      </c>
      <c r="K67" s="44" t="str">
        <f t="shared" si="1"/>
        <v>nvt</v>
      </c>
    </row>
    <row r="68" spans="1:11" ht="11.25" customHeight="1">
      <c r="A68" s="52"/>
      <c r="B68" s="52"/>
      <c r="C68" s="55" t="s">
        <v>13</v>
      </c>
      <c r="D68" s="22" t="s">
        <v>13</v>
      </c>
      <c r="E68" s="22" t="s">
        <v>13</v>
      </c>
      <c r="F68" s="22" t="s">
        <v>13</v>
      </c>
      <c r="G68" s="22" t="s">
        <v>13</v>
      </c>
      <c r="H68" s="22" t="s">
        <v>13</v>
      </c>
      <c r="I68" s="22" t="s">
        <v>13</v>
      </c>
      <c r="J68" s="43">
        <f t="shared" si="0"/>
        <v>0</v>
      </c>
      <c r="K68" s="44" t="str">
        <f t="shared" si="1"/>
        <v>nvt</v>
      </c>
    </row>
    <row r="69" spans="1:11" ht="11.25" customHeight="1" thickBot="1">
      <c r="A69" s="79"/>
      <c r="B69" s="79"/>
      <c r="C69" s="62" t="s">
        <v>13</v>
      </c>
      <c r="D69" s="75" t="s">
        <v>13</v>
      </c>
      <c r="E69" s="75" t="s">
        <v>13</v>
      </c>
      <c r="F69" s="75" t="s">
        <v>13</v>
      </c>
      <c r="G69" s="75" t="s">
        <v>13</v>
      </c>
      <c r="H69" s="75" t="s">
        <v>13</v>
      </c>
      <c r="I69" s="75" t="s">
        <v>13</v>
      </c>
      <c r="J69" s="43">
        <f t="shared" si="0"/>
        <v>0</v>
      </c>
      <c r="K69" s="44" t="str">
        <f t="shared" si="1"/>
        <v>nvt</v>
      </c>
    </row>
    <row r="70" spans="1:11" ht="11.25" customHeight="1">
      <c r="A70" s="10"/>
      <c r="B70" s="10"/>
    </row>
    <row r="71" spans="1:11" ht="11.25" customHeight="1">
      <c r="A71" s="10"/>
      <c r="B71" s="10"/>
    </row>
    <row r="72" spans="1:11" ht="11.25" customHeight="1">
      <c r="A72" s="10"/>
      <c r="B72" s="10"/>
    </row>
    <row r="73" spans="1:11" ht="11.25" customHeight="1">
      <c r="A73" s="10"/>
      <c r="B73" s="10"/>
    </row>
    <row r="74" spans="1:11" ht="11.25" customHeight="1">
      <c r="A74" s="10"/>
      <c r="B74" s="10"/>
    </row>
    <row r="75" spans="1:11" ht="11.25" customHeight="1">
      <c r="A75" s="10"/>
      <c r="B75" s="10"/>
    </row>
    <row r="76" spans="1:11" ht="11.25" customHeight="1">
      <c r="A76" s="10"/>
      <c r="B76" s="10"/>
    </row>
    <row r="77" spans="1:11" ht="11.25" customHeight="1">
      <c r="A77" s="10"/>
      <c r="B77" s="10"/>
    </row>
    <row r="78" spans="1:11" ht="11.25" customHeight="1">
      <c r="A78" s="10"/>
      <c r="B78" s="10"/>
    </row>
    <row r="79" spans="1:11" ht="11.25" customHeight="1">
      <c r="A79" s="10"/>
      <c r="B79" s="10"/>
    </row>
  </sheetData>
  <autoFilter ref="A3:K3">
    <filterColumn colId="7"/>
  </autoFilter>
  <mergeCells count="1">
    <mergeCell ref="A1:K1"/>
  </mergeCells>
  <phoneticPr fontId="13" type="noConversion"/>
  <conditionalFormatting sqref="D5:E20 I5:I20 I26:I32 E26:E32 D26:D35 I22:I24 D22:E24 J5:J69">
    <cfRule type="cellIs" dxfId="156" priority="216" stopIfTrue="1" operator="equal">
      <formula>"x"</formula>
    </cfRule>
  </conditionalFormatting>
  <conditionalFormatting sqref="I33:I35">
    <cfRule type="cellIs" dxfId="155" priority="211" stopIfTrue="1" operator="equal">
      <formula>"x"</formula>
    </cfRule>
  </conditionalFormatting>
  <conditionalFormatting sqref="E33:E35">
    <cfRule type="cellIs" dxfId="154" priority="210" stopIfTrue="1" operator="equal">
      <formula>"x"</formula>
    </cfRule>
  </conditionalFormatting>
  <conditionalFormatting sqref="D36:D37">
    <cfRule type="cellIs" dxfId="153" priority="209" stopIfTrue="1" operator="equal">
      <formula>"x"</formula>
    </cfRule>
  </conditionalFormatting>
  <conditionalFormatting sqref="I36:I37">
    <cfRule type="cellIs" dxfId="152" priority="208" stopIfTrue="1" operator="equal">
      <formula>"x"</formula>
    </cfRule>
  </conditionalFormatting>
  <conditionalFormatting sqref="E36:E37">
    <cfRule type="cellIs" dxfId="151" priority="207" stopIfTrue="1" operator="equal">
      <formula>"x"</formula>
    </cfRule>
  </conditionalFormatting>
  <conditionalFormatting sqref="D38">
    <cfRule type="cellIs" dxfId="150" priority="206" stopIfTrue="1" operator="equal">
      <formula>"x"</formula>
    </cfRule>
  </conditionalFormatting>
  <conditionalFormatting sqref="I38">
    <cfRule type="cellIs" dxfId="149" priority="205" stopIfTrue="1" operator="equal">
      <formula>"x"</formula>
    </cfRule>
  </conditionalFormatting>
  <conditionalFormatting sqref="E38">
    <cfRule type="cellIs" dxfId="148" priority="204" stopIfTrue="1" operator="equal">
      <formula>"x"</formula>
    </cfRule>
  </conditionalFormatting>
  <conditionalFormatting sqref="D39">
    <cfRule type="cellIs" dxfId="147" priority="203" stopIfTrue="1" operator="equal">
      <formula>"x"</formula>
    </cfRule>
  </conditionalFormatting>
  <conditionalFormatting sqref="I39">
    <cfRule type="cellIs" dxfId="146" priority="202" stopIfTrue="1" operator="equal">
      <formula>"x"</formula>
    </cfRule>
  </conditionalFormatting>
  <conditionalFormatting sqref="E39">
    <cfRule type="cellIs" dxfId="145" priority="201" stopIfTrue="1" operator="equal">
      <formula>"x"</formula>
    </cfRule>
  </conditionalFormatting>
  <conditionalFormatting sqref="D40">
    <cfRule type="cellIs" dxfId="144" priority="197" stopIfTrue="1" operator="equal">
      <formula>"x"</formula>
    </cfRule>
  </conditionalFormatting>
  <conditionalFormatting sqref="I40">
    <cfRule type="cellIs" dxfId="143" priority="196" stopIfTrue="1" operator="equal">
      <formula>"x"</formula>
    </cfRule>
  </conditionalFormatting>
  <conditionalFormatting sqref="E40">
    <cfRule type="cellIs" dxfId="142" priority="195" stopIfTrue="1" operator="equal">
      <formula>"x"</formula>
    </cfRule>
  </conditionalFormatting>
  <conditionalFormatting sqref="D41">
    <cfRule type="cellIs" dxfId="141" priority="194" stopIfTrue="1" operator="equal">
      <formula>"x"</formula>
    </cfRule>
  </conditionalFormatting>
  <conditionalFormatting sqref="I41">
    <cfRule type="cellIs" dxfId="140" priority="193" stopIfTrue="1" operator="equal">
      <formula>"x"</formula>
    </cfRule>
  </conditionalFormatting>
  <conditionalFormatting sqref="E41">
    <cfRule type="cellIs" dxfId="139" priority="192" stopIfTrue="1" operator="equal">
      <formula>"x"</formula>
    </cfRule>
  </conditionalFormatting>
  <conditionalFormatting sqref="D42">
    <cfRule type="cellIs" dxfId="138" priority="191" stopIfTrue="1" operator="equal">
      <formula>"x"</formula>
    </cfRule>
  </conditionalFormatting>
  <conditionalFormatting sqref="I42">
    <cfRule type="cellIs" dxfId="137" priority="190" stopIfTrue="1" operator="equal">
      <formula>"x"</formula>
    </cfRule>
  </conditionalFormatting>
  <conditionalFormatting sqref="E42">
    <cfRule type="cellIs" dxfId="136" priority="189" stopIfTrue="1" operator="equal">
      <formula>"x"</formula>
    </cfRule>
  </conditionalFormatting>
  <conditionalFormatting sqref="D43">
    <cfRule type="cellIs" dxfId="135" priority="185" stopIfTrue="1" operator="equal">
      <formula>"x"</formula>
    </cfRule>
  </conditionalFormatting>
  <conditionalFormatting sqref="I43">
    <cfRule type="cellIs" dxfId="134" priority="184" stopIfTrue="1" operator="equal">
      <formula>"x"</formula>
    </cfRule>
  </conditionalFormatting>
  <conditionalFormatting sqref="E43">
    <cfRule type="cellIs" dxfId="133" priority="183" stopIfTrue="1" operator="equal">
      <formula>"x"</formula>
    </cfRule>
  </conditionalFormatting>
  <conditionalFormatting sqref="D44">
    <cfRule type="cellIs" dxfId="132" priority="182" stopIfTrue="1" operator="equal">
      <formula>"x"</formula>
    </cfRule>
  </conditionalFormatting>
  <conditionalFormatting sqref="I44">
    <cfRule type="cellIs" dxfId="131" priority="181" stopIfTrue="1" operator="equal">
      <formula>"x"</formula>
    </cfRule>
  </conditionalFormatting>
  <conditionalFormatting sqref="E44">
    <cfRule type="cellIs" dxfId="130" priority="180" stopIfTrue="1" operator="equal">
      <formula>"x"</formula>
    </cfRule>
  </conditionalFormatting>
  <conditionalFormatting sqref="D45">
    <cfRule type="cellIs" dxfId="129" priority="179" stopIfTrue="1" operator="equal">
      <formula>"x"</formula>
    </cfRule>
  </conditionalFormatting>
  <conditionalFormatting sqref="I45">
    <cfRule type="cellIs" dxfId="128" priority="178" stopIfTrue="1" operator="equal">
      <formula>"x"</formula>
    </cfRule>
  </conditionalFormatting>
  <conditionalFormatting sqref="E45">
    <cfRule type="cellIs" dxfId="127" priority="177" stopIfTrue="1" operator="equal">
      <formula>"x"</formula>
    </cfRule>
  </conditionalFormatting>
  <conditionalFormatting sqref="D48">
    <cfRule type="cellIs" dxfId="126" priority="176" stopIfTrue="1" operator="equal">
      <formula>"x"</formula>
    </cfRule>
  </conditionalFormatting>
  <conditionalFormatting sqref="I48">
    <cfRule type="cellIs" dxfId="125" priority="175" stopIfTrue="1" operator="equal">
      <formula>"x"</formula>
    </cfRule>
  </conditionalFormatting>
  <conditionalFormatting sqref="E48">
    <cfRule type="cellIs" dxfId="124" priority="174" stopIfTrue="1" operator="equal">
      <formula>"x"</formula>
    </cfRule>
  </conditionalFormatting>
  <conditionalFormatting sqref="D49">
    <cfRule type="cellIs" dxfId="123" priority="170" stopIfTrue="1" operator="equal">
      <formula>"x"</formula>
    </cfRule>
  </conditionalFormatting>
  <conditionalFormatting sqref="I49">
    <cfRule type="cellIs" dxfId="122" priority="169" stopIfTrue="1" operator="equal">
      <formula>"x"</formula>
    </cfRule>
  </conditionalFormatting>
  <conditionalFormatting sqref="E49">
    <cfRule type="cellIs" dxfId="121" priority="168" stopIfTrue="1" operator="equal">
      <formula>"x"</formula>
    </cfRule>
  </conditionalFormatting>
  <conditionalFormatting sqref="D50">
    <cfRule type="cellIs" dxfId="120" priority="167" stopIfTrue="1" operator="equal">
      <formula>"x"</formula>
    </cfRule>
  </conditionalFormatting>
  <conditionalFormatting sqref="I50">
    <cfRule type="cellIs" dxfId="119" priority="166" stopIfTrue="1" operator="equal">
      <formula>"x"</formula>
    </cfRule>
  </conditionalFormatting>
  <conditionalFormatting sqref="E50">
    <cfRule type="cellIs" dxfId="118" priority="165" stopIfTrue="1" operator="equal">
      <formula>"x"</formula>
    </cfRule>
  </conditionalFormatting>
  <conditionalFormatting sqref="D51">
    <cfRule type="cellIs" dxfId="117" priority="164" stopIfTrue="1" operator="equal">
      <formula>"x"</formula>
    </cfRule>
  </conditionalFormatting>
  <conditionalFormatting sqref="I51">
    <cfRule type="cellIs" dxfId="116" priority="163" stopIfTrue="1" operator="equal">
      <formula>"x"</formula>
    </cfRule>
  </conditionalFormatting>
  <conditionalFormatting sqref="E51">
    <cfRule type="cellIs" dxfId="115" priority="162" stopIfTrue="1" operator="equal">
      <formula>"x"</formula>
    </cfRule>
  </conditionalFormatting>
  <conditionalFormatting sqref="D53">
    <cfRule type="cellIs" dxfId="114" priority="158" stopIfTrue="1" operator="equal">
      <formula>"x"</formula>
    </cfRule>
  </conditionalFormatting>
  <conditionalFormatting sqref="I53">
    <cfRule type="cellIs" dxfId="113" priority="157" stopIfTrue="1" operator="equal">
      <formula>"x"</formula>
    </cfRule>
  </conditionalFormatting>
  <conditionalFormatting sqref="E53">
    <cfRule type="cellIs" dxfId="112" priority="156" stopIfTrue="1" operator="equal">
      <formula>"x"</formula>
    </cfRule>
  </conditionalFormatting>
  <conditionalFormatting sqref="I69">
    <cfRule type="cellIs" dxfId="111" priority="64" stopIfTrue="1" operator="equal">
      <formula>"x"</formula>
    </cfRule>
  </conditionalFormatting>
  <conditionalFormatting sqref="E69">
    <cfRule type="cellIs" dxfId="110" priority="63" stopIfTrue="1" operator="equal">
      <formula>"x"</formula>
    </cfRule>
  </conditionalFormatting>
  <conditionalFormatting sqref="D65">
    <cfRule type="cellIs" dxfId="109" priority="77" stopIfTrue="1" operator="equal">
      <formula>"x"</formula>
    </cfRule>
  </conditionalFormatting>
  <conditionalFormatting sqref="I65">
    <cfRule type="cellIs" dxfId="108" priority="76" stopIfTrue="1" operator="equal">
      <formula>"x"</formula>
    </cfRule>
  </conditionalFormatting>
  <conditionalFormatting sqref="E65">
    <cfRule type="cellIs" dxfId="107" priority="75" stopIfTrue="1" operator="equal">
      <formula>"x"</formula>
    </cfRule>
  </conditionalFormatting>
  <conditionalFormatting sqref="D66">
    <cfRule type="cellIs" dxfId="106" priority="74" stopIfTrue="1" operator="equal">
      <formula>"x"</formula>
    </cfRule>
  </conditionalFormatting>
  <conditionalFormatting sqref="I66">
    <cfRule type="cellIs" dxfId="105" priority="73" stopIfTrue="1" operator="equal">
      <formula>"x"</formula>
    </cfRule>
  </conditionalFormatting>
  <conditionalFormatting sqref="E66">
    <cfRule type="cellIs" dxfId="104" priority="72" stopIfTrue="1" operator="equal">
      <formula>"x"</formula>
    </cfRule>
  </conditionalFormatting>
  <conditionalFormatting sqref="D67">
    <cfRule type="cellIs" dxfId="103" priority="71" stopIfTrue="1" operator="equal">
      <formula>"x"</formula>
    </cfRule>
  </conditionalFormatting>
  <conditionalFormatting sqref="I67">
    <cfRule type="cellIs" dxfId="102" priority="70" stopIfTrue="1" operator="equal">
      <formula>"x"</formula>
    </cfRule>
  </conditionalFormatting>
  <conditionalFormatting sqref="E67">
    <cfRule type="cellIs" dxfId="101" priority="69" stopIfTrue="1" operator="equal">
      <formula>"x"</formula>
    </cfRule>
  </conditionalFormatting>
  <conditionalFormatting sqref="D68">
    <cfRule type="cellIs" dxfId="100" priority="68" stopIfTrue="1" operator="equal">
      <formula>"x"</formula>
    </cfRule>
  </conditionalFormatting>
  <conditionalFormatting sqref="I68">
    <cfRule type="cellIs" dxfId="99" priority="67" stopIfTrue="1" operator="equal">
      <formula>"x"</formula>
    </cfRule>
  </conditionalFormatting>
  <conditionalFormatting sqref="E68">
    <cfRule type="cellIs" dxfId="98" priority="66" stopIfTrue="1" operator="equal">
      <formula>"x"</formula>
    </cfRule>
  </conditionalFormatting>
  <conditionalFormatting sqref="D69">
    <cfRule type="cellIs" dxfId="97" priority="65" stopIfTrue="1" operator="equal">
      <formula>"x"</formula>
    </cfRule>
  </conditionalFormatting>
  <conditionalFormatting sqref="D55">
    <cfRule type="cellIs" dxfId="96" priority="137" stopIfTrue="1" operator="equal">
      <formula>"x"</formula>
    </cfRule>
  </conditionalFormatting>
  <conditionalFormatting sqref="I55">
    <cfRule type="cellIs" dxfId="95" priority="136" stopIfTrue="1" operator="equal">
      <formula>"x"</formula>
    </cfRule>
  </conditionalFormatting>
  <conditionalFormatting sqref="E55">
    <cfRule type="cellIs" dxfId="94" priority="135" stopIfTrue="1" operator="equal">
      <formula>"x"</formula>
    </cfRule>
  </conditionalFormatting>
  <conditionalFormatting sqref="D56">
    <cfRule type="cellIs" dxfId="93" priority="134" stopIfTrue="1" operator="equal">
      <formula>"x"</formula>
    </cfRule>
  </conditionalFormatting>
  <conditionalFormatting sqref="I56">
    <cfRule type="cellIs" dxfId="92" priority="133" stopIfTrue="1" operator="equal">
      <formula>"x"</formula>
    </cfRule>
  </conditionalFormatting>
  <conditionalFormatting sqref="E56">
    <cfRule type="cellIs" dxfId="91" priority="132" stopIfTrue="1" operator="equal">
      <formula>"x"</formula>
    </cfRule>
  </conditionalFormatting>
  <conditionalFormatting sqref="D57">
    <cfRule type="cellIs" dxfId="90" priority="131" stopIfTrue="1" operator="equal">
      <formula>"x"</formula>
    </cfRule>
  </conditionalFormatting>
  <conditionalFormatting sqref="I57">
    <cfRule type="cellIs" dxfId="89" priority="130" stopIfTrue="1" operator="equal">
      <formula>"x"</formula>
    </cfRule>
  </conditionalFormatting>
  <conditionalFormatting sqref="E57">
    <cfRule type="cellIs" dxfId="88" priority="129" stopIfTrue="1" operator="equal">
      <formula>"x"</formula>
    </cfRule>
  </conditionalFormatting>
  <conditionalFormatting sqref="D58">
    <cfRule type="cellIs" dxfId="87" priority="128" stopIfTrue="1" operator="equal">
      <formula>"x"</formula>
    </cfRule>
  </conditionalFormatting>
  <conditionalFormatting sqref="I58">
    <cfRule type="cellIs" dxfId="86" priority="127" stopIfTrue="1" operator="equal">
      <formula>"x"</formula>
    </cfRule>
  </conditionalFormatting>
  <conditionalFormatting sqref="E58">
    <cfRule type="cellIs" dxfId="85" priority="126" stopIfTrue="1" operator="equal">
      <formula>"x"</formula>
    </cfRule>
  </conditionalFormatting>
  <conditionalFormatting sqref="D59">
    <cfRule type="cellIs" dxfId="84" priority="125" stopIfTrue="1" operator="equal">
      <formula>"x"</formula>
    </cfRule>
  </conditionalFormatting>
  <conditionalFormatting sqref="I59">
    <cfRule type="cellIs" dxfId="83" priority="124" stopIfTrue="1" operator="equal">
      <formula>"x"</formula>
    </cfRule>
  </conditionalFormatting>
  <conditionalFormatting sqref="E59">
    <cfRule type="cellIs" dxfId="82" priority="123" stopIfTrue="1" operator="equal">
      <formula>"x"</formula>
    </cfRule>
  </conditionalFormatting>
  <conditionalFormatting sqref="D60">
    <cfRule type="cellIs" dxfId="81" priority="122" stopIfTrue="1" operator="equal">
      <formula>"x"</formula>
    </cfRule>
  </conditionalFormatting>
  <conditionalFormatting sqref="I60">
    <cfRule type="cellIs" dxfId="80" priority="121" stopIfTrue="1" operator="equal">
      <formula>"x"</formula>
    </cfRule>
  </conditionalFormatting>
  <conditionalFormatting sqref="E60">
    <cfRule type="cellIs" dxfId="79" priority="120" stopIfTrue="1" operator="equal">
      <formula>"x"</formula>
    </cfRule>
  </conditionalFormatting>
  <conditionalFormatting sqref="D61">
    <cfRule type="cellIs" dxfId="78" priority="119" stopIfTrue="1" operator="equal">
      <formula>"x"</formula>
    </cfRule>
  </conditionalFormatting>
  <conditionalFormatting sqref="I61">
    <cfRule type="cellIs" dxfId="77" priority="118" stopIfTrue="1" operator="equal">
      <formula>"x"</formula>
    </cfRule>
  </conditionalFormatting>
  <conditionalFormatting sqref="E61">
    <cfRule type="cellIs" dxfId="76" priority="117" stopIfTrue="1" operator="equal">
      <formula>"x"</formula>
    </cfRule>
  </conditionalFormatting>
  <conditionalFormatting sqref="D62">
    <cfRule type="cellIs" dxfId="75" priority="116" stopIfTrue="1" operator="equal">
      <formula>"x"</formula>
    </cfRule>
  </conditionalFormatting>
  <conditionalFormatting sqref="I62">
    <cfRule type="cellIs" dxfId="74" priority="115" stopIfTrue="1" operator="equal">
      <formula>"x"</formula>
    </cfRule>
  </conditionalFormatting>
  <conditionalFormatting sqref="E62">
    <cfRule type="cellIs" dxfId="73" priority="114" stopIfTrue="1" operator="equal">
      <formula>"x"</formula>
    </cfRule>
  </conditionalFormatting>
  <conditionalFormatting sqref="D63">
    <cfRule type="cellIs" dxfId="72" priority="113" stopIfTrue="1" operator="equal">
      <formula>"x"</formula>
    </cfRule>
  </conditionalFormatting>
  <conditionalFormatting sqref="I63">
    <cfRule type="cellIs" dxfId="71" priority="112" stopIfTrue="1" operator="equal">
      <formula>"x"</formula>
    </cfRule>
  </conditionalFormatting>
  <conditionalFormatting sqref="E63">
    <cfRule type="cellIs" dxfId="70" priority="111" stopIfTrue="1" operator="equal">
      <formula>"x"</formula>
    </cfRule>
  </conditionalFormatting>
  <conditionalFormatting sqref="D64">
    <cfRule type="cellIs" dxfId="69" priority="92" stopIfTrue="1" operator="equal">
      <formula>"x"</formula>
    </cfRule>
  </conditionalFormatting>
  <conditionalFormatting sqref="I64">
    <cfRule type="cellIs" dxfId="68" priority="91" stopIfTrue="1" operator="equal">
      <formula>"x"</formula>
    </cfRule>
  </conditionalFormatting>
  <conditionalFormatting sqref="E64">
    <cfRule type="cellIs" dxfId="67" priority="90" stopIfTrue="1" operator="equal">
      <formula>"x"</formula>
    </cfRule>
  </conditionalFormatting>
  <conditionalFormatting sqref="F5:F20 F26:F32 F22:F24">
    <cfRule type="cellIs" dxfId="66" priority="62" stopIfTrue="1" operator="equal">
      <formula>"x"</formula>
    </cfRule>
  </conditionalFormatting>
  <conditionalFormatting sqref="F33:F35">
    <cfRule type="cellIs" dxfId="65" priority="61" stopIfTrue="1" operator="equal">
      <formula>"x"</formula>
    </cfRule>
  </conditionalFormatting>
  <conditionalFormatting sqref="F36:F37">
    <cfRule type="cellIs" dxfId="64" priority="60" stopIfTrue="1" operator="equal">
      <formula>"x"</formula>
    </cfRule>
  </conditionalFormatting>
  <conditionalFormatting sqref="F38">
    <cfRule type="cellIs" dxfId="63" priority="59" stopIfTrue="1" operator="equal">
      <formula>"x"</formula>
    </cfRule>
  </conditionalFormatting>
  <conditionalFormatting sqref="F39">
    <cfRule type="cellIs" dxfId="62" priority="58" stopIfTrue="1" operator="equal">
      <formula>"x"</formula>
    </cfRule>
  </conditionalFormatting>
  <conditionalFormatting sqref="F40">
    <cfRule type="cellIs" dxfId="61" priority="57" stopIfTrue="1" operator="equal">
      <formula>"x"</formula>
    </cfRule>
  </conditionalFormatting>
  <conditionalFormatting sqref="F41">
    <cfRule type="cellIs" dxfId="60" priority="56" stopIfTrue="1" operator="equal">
      <formula>"x"</formula>
    </cfRule>
  </conditionalFormatting>
  <conditionalFormatting sqref="F42">
    <cfRule type="cellIs" dxfId="59" priority="55" stopIfTrue="1" operator="equal">
      <formula>"x"</formula>
    </cfRule>
  </conditionalFormatting>
  <conditionalFormatting sqref="F43">
    <cfRule type="cellIs" dxfId="58" priority="54" stopIfTrue="1" operator="equal">
      <formula>"x"</formula>
    </cfRule>
  </conditionalFormatting>
  <conditionalFormatting sqref="F44">
    <cfRule type="cellIs" dxfId="57" priority="53" stopIfTrue="1" operator="equal">
      <formula>"x"</formula>
    </cfRule>
  </conditionalFormatting>
  <conditionalFormatting sqref="F45">
    <cfRule type="cellIs" dxfId="56" priority="52" stopIfTrue="1" operator="equal">
      <formula>"x"</formula>
    </cfRule>
  </conditionalFormatting>
  <conditionalFormatting sqref="F48">
    <cfRule type="cellIs" dxfId="55" priority="51" stopIfTrue="1" operator="equal">
      <formula>"x"</formula>
    </cfRule>
  </conditionalFormatting>
  <conditionalFormatting sqref="F49">
    <cfRule type="cellIs" dxfId="54" priority="50" stopIfTrue="1" operator="equal">
      <formula>"x"</formula>
    </cfRule>
  </conditionalFormatting>
  <conditionalFormatting sqref="F50">
    <cfRule type="cellIs" dxfId="53" priority="49" stopIfTrue="1" operator="equal">
      <formula>"x"</formula>
    </cfRule>
  </conditionalFormatting>
  <conditionalFormatting sqref="F51">
    <cfRule type="cellIs" dxfId="52" priority="48" stopIfTrue="1" operator="equal">
      <formula>"x"</formula>
    </cfRule>
  </conditionalFormatting>
  <conditionalFormatting sqref="F53">
    <cfRule type="cellIs" dxfId="51" priority="47" stopIfTrue="1" operator="equal">
      <formula>"x"</formula>
    </cfRule>
  </conditionalFormatting>
  <conditionalFormatting sqref="F69">
    <cfRule type="cellIs" dxfId="50" priority="32" stopIfTrue="1" operator="equal">
      <formula>"x"</formula>
    </cfRule>
  </conditionalFormatting>
  <conditionalFormatting sqref="F65">
    <cfRule type="cellIs" dxfId="49" priority="36" stopIfTrue="1" operator="equal">
      <formula>"x"</formula>
    </cfRule>
  </conditionalFormatting>
  <conditionalFormatting sqref="F66">
    <cfRule type="cellIs" dxfId="48" priority="35" stopIfTrue="1" operator="equal">
      <formula>"x"</formula>
    </cfRule>
  </conditionalFormatting>
  <conditionalFormatting sqref="F67">
    <cfRule type="cellIs" dxfId="47" priority="34" stopIfTrue="1" operator="equal">
      <formula>"x"</formula>
    </cfRule>
  </conditionalFormatting>
  <conditionalFormatting sqref="F68">
    <cfRule type="cellIs" dxfId="46" priority="33" stopIfTrue="1" operator="equal">
      <formula>"x"</formula>
    </cfRule>
  </conditionalFormatting>
  <conditionalFormatting sqref="F55">
    <cfRule type="cellIs" dxfId="45" priority="46" stopIfTrue="1" operator="equal">
      <formula>"x"</formula>
    </cfRule>
  </conditionalFormatting>
  <conditionalFormatting sqref="F56">
    <cfRule type="cellIs" dxfId="44" priority="45" stopIfTrue="1" operator="equal">
      <formula>"x"</formula>
    </cfRule>
  </conditionalFormatting>
  <conditionalFormatting sqref="F57">
    <cfRule type="cellIs" dxfId="43" priority="44" stopIfTrue="1" operator="equal">
      <formula>"x"</formula>
    </cfRule>
  </conditionalFormatting>
  <conditionalFormatting sqref="F58">
    <cfRule type="cellIs" dxfId="42" priority="43" stopIfTrue="1" operator="equal">
      <formula>"x"</formula>
    </cfRule>
  </conditionalFormatting>
  <conditionalFormatting sqref="F59">
    <cfRule type="cellIs" dxfId="41" priority="42" stopIfTrue="1" operator="equal">
      <formula>"x"</formula>
    </cfRule>
  </conditionalFormatting>
  <conditionalFormatting sqref="F60">
    <cfRule type="cellIs" dxfId="40" priority="41" stopIfTrue="1" operator="equal">
      <formula>"x"</formula>
    </cfRule>
  </conditionalFormatting>
  <conditionalFormatting sqref="F61">
    <cfRule type="cellIs" dxfId="39" priority="40" stopIfTrue="1" operator="equal">
      <formula>"x"</formula>
    </cfRule>
  </conditionalFormatting>
  <conditionalFormatting sqref="F62">
    <cfRule type="cellIs" dxfId="38" priority="39" stopIfTrue="1" operator="equal">
      <formula>"x"</formula>
    </cfRule>
  </conditionalFormatting>
  <conditionalFormatting sqref="F63">
    <cfRule type="cellIs" dxfId="37" priority="38" stopIfTrue="1" operator="equal">
      <formula>"x"</formula>
    </cfRule>
  </conditionalFormatting>
  <conditionalFormatting sqref="F64">
    <cfRule type="cellIs" dxfId="36" priority="37" stopIfTrue="1" operator="equal">
      <formula>"x"</formula>
    </cfRule>
  </conditionalFormatting>
  <conditionalFormatting sqref="G69:H69">
    <cfRule type="cellIs" dxfId="35" priority="1" stopIfTrue="1" operator="equal">
      <formula>"x"</formula>
    </cfRule>
  </conditionalFormatting>
  <conditionalFormatting sqref="G5:H20 G26:H32 G22:H24">
    <cfRule type="cellIs" dxfId="34" priority="31" stopIfTrue="1" operator="equal">
      <formula>"x"</formula>
    </cfRule>
  </conditionalFormatting>
  <conditionalFormatting sqref="G33:H35">
    <cfRule type="cellIs" dxfId="33" priority="30" stopIfTrue="1" operator="equal">
      <formula>"x"</formula>
    </cfRule>
  </conditionalFormatting>
  <conditionalFormatting sqref="G36:H37">
    <cfRule type="cellIs" dxfId="32" priority="29" stopIfTrue="1" operator="equal">
      <formula>"x"</formula>
    </cfRule>
  </conditionalFormatting>
  <conditionalFormatting sqref="G38:H38">
    <cfRule type="cellIs" dxfId="31" priority="28" stopIfTrue="1" operator="equal">
      <formula>"x"</formula>
    </cfRule>
  </conditionalFormatting>
  <conditionalFormatting sqref="G39:H39">
    <cfRule type="cellIs" dxfId="30" priority="27" stopIfTrue="1" operator="equal">
      <formula>"x"</formula>
    </cfRule>
  </conditionalFormatting>
  <conditionalFormatting sqref="G40:H40">
    <cfRule type="cellIs" dxfId="29" priority="26" stopIfTrue="1" operator="equal">
      <formula>"x"</formula>
    </cfRule>
  </conditionalFormatting>
  <conditionalFormatting sqref="G41:H41">
    <cfRule type="cellIs" dxfId="28" priority="25" stopIfTrue="1" operator="equal">
      <formula>"x"</formula>
    </cfRule>
  </conditionalFormatting>
  <conditionalFormatting sqref="G42:H42">
    <cfRule type="cellIs" dxfId="27" priority="24" stopIfTrue="1" operator="equal">
      <formula>"x"</formula>
    </cfRule>
  </conditionalFormatting>
  <conditionalFormatting sqref="G43:H43">
    <cfRule type="cellIs" dxfId="26" priority="23" stopIfTrue="1" operator="equal">
      <formula>"x"</formula>
    </cfRule>
  </conditionalFormatting>
  <conditionalFormatting sqref="G44:H44">
    <cfRule type="cellIs" dxfId="25" priority="22" stopIfTrue="1" operator="equal">
      <formula>"x"</formula>
    </cfRule>
  </conditionalFormatting>
  <conditionalFormatting sqref="G45:H45">
    <cfRule type="cellIs" dxfId="24" priority="21" stopIfTrue="1" operator="equal">
      <formula>"x"</formula>
    </cfRule>
  </conditionalFormatting>
  <conditionalFormatting sqref="G48:H48">
    <cfRule type="cellIs" dxfId="23" priority="20" stopIfTrue="1" operator="equal">
      <formula>"x"</formula>
    </cfRule>
  </conditionalFormatting>
  <conditionalFormatting sqref="G49:H49">
    <cfRule type="cellIs" dxfId="22" priority="19" stopIfTrue="1" operator="equal">
      <formula>"x"</formula>
    </cfRule>
  </conditionalFormatting>
  <conditionalFormatting sqref="G50:H50">
    <cfRule type="cellIs" dxfId="21" priority="18" stopIfTrue="1" operator="equal">
      <formula>"x"</formula>
    </cfRule>
  </conditionalFormatting>
  <conditionalFormatting sqref="G51:H51">
    <cfRule type="cellIs" dxfId="20" priority="17" stopIfTrue="1" operator="equal">
      <formula>"x"</formula>
    </cfRule>
  </conditionalFormatting>
  <conditionalFormatting sqref="G53:H53">
    <cfRule type="cellIs" dxfId="19" priority="16" stopIfTrue="1" operator="equal">
      <formula>"x"</formula>
    </cfRule>
  </conditionalFormatting>
  <conditionalFormatting sqref="G65:H65">
    <cfRule type="cellIs" dxfId="18" priority="5" stopIfTrue="1" operator="equal">
      <formula>"x"</formula>
    </cfRule>
  </conditionalFormatting>
  <conditionalFormatting sqref="G66:H66">
    <cfRule type="cellIs" dxfId="17" priority="4" stopIfTrue="1" operator="equal">
      <formula>"x"</formula>
    </cfRule>
  </conditionalFormatting>
  <conditionalFormatting sqref="G67:H67">
    <cfRule type="cellIs" dxfId="16" priority="3" stopIfTrue="1" operator="equal">
      <formula>"x"</formula>
    </cfRule>
  </conditionalFormatting>
  <conditionalFormatting sqref="G68:H68">
    <cfRule type="cellIs" dxfId="15" priority="2" stopIfTrue="1" operator="equal">
      <formula>"x"</formula>
    </cfRule>
  </conditionalFormatting>
  <conditionalFormatting sqref="G55:H55">
    <cfRule type="cellIs" dxfId="14" priority="15" stopIfTrue="1" operator="equal">
      <formula>"x"</formula>
    </cfRule>
  </conditionalFormatting>
  <conditionalFormatting sqref="G56:H56">
    <cfRule type="cellIs" dxfId="13" priority="14" stopIfTrue="1" operator="equal">
      <formula>"x"</formula>
    </cfRule>
  </conditionalFormatting>
  <conditionalFormatting sqref="G57:H57">
    <cfRule type="cellIs" dxfId="12" priority="13" stopIfTrue="1" operator="equal">
      <formula>"x"</formula>
    </cfRule>
  </conditionalFormatting>
  <conditionalFormatting sqref="G58:H58">
    <cfRule type="cellIs" dxfId="11" priority="12" stopIfTrue="1" operator="equal">
      <formula>"x"</formula>
    </cfRule>
  </conditionalFormatting>
  <conditionalFormatting sqref="G59:H59">
    <cfRule type="cellIs" dxfId="10" priority="11" stopIfTrue="1" operator="equal">
      <formula>"x"</formula>
    </cfRule>
  </conditionalFormatting>
  <conditionalFormatting sqref="G60:H60">
    <cfRule type="cellIs" dxfId="9" priority="10" stopIfTrue="1" operator="equal">
      <formula>"x"</formula>
    </cfRule>
  </conditionalFormatting>
  <conditionalFormatting sqref="G61:H61">
    <cfRule type="cellIs" dxfId="8" priority="9" stopIfTrue="1" operator="equal">
      <formula>"x"</formula>
    </cfRule>
  </conditionalFormatting>
  <conditionalFormatting sqref="G62:H62">
    <cfRule type="cellIs" dxfId="7" priority="8" stopIfTrue="1" operator="equal">
      <formula>"x"</formula>
    </cfRule>
  </conditionalFormatting>
  <conditionalFormatting sqref="G63:H63">
    <cfRule type="cellIs" dxfId="6" priority="7" stopIfTrue="1" operator="equal">
      <formula>"x"</formula>
    </cfRule>
  </conditionalFormatting>
  <conditionalFormatting sqref="G64:H64">
    <cfRule type="cellIs" dxfId="5" priority="6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6"/>
  <sheetViews>
    <sheetView workbookViewId="0">
      <pane xSplit="2" ySplit="4" topLeftCell="C8" activePane="bottomRight" state="frozen"/>
      <selection pane="topRight" activeCell="C1" sqref="C1"/>
      <selection pane="bottomLeft" activeCell="A6" sqref="A6"/>
      <selection pane="bottomRight" activeCell="H12" sqref="H12"/>
    </sheetView>
  </sheetViews>
  <sheetFormatPr defaultRowHeight="11.25" customHeight="1"/>
  <cols>
    <col min="1" max="2" width="21.42578125" style="1" customWidth="1"/>
    <col min="3" max="6" width="8.5703125" style="16" customWidth="1"/>
    <col min="7" max="9" width="8.5703125" style="17" customWidth="1"/>
    <col min="10" max="10" width="24.28515625" style="17" customWidth="1"/>
    <col min="11" max="11" width="24.28515625" style="19" customWidth="1"/>
    <col min="12" max="16384" width="9.140625" style="1"/>
  </cols>
  <sheetData>
    <row r="1" spans="1:11" ht="22.5" customHeight="1">
      <c r="A1" s="110" t="s">
        <v>7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s="3" customFormat="1" ht="75" customHeight="1">
      <c r="A3" s="36" t="s">
        <v>1</v>
      </c>
      <c r="B3" s="37" t="s">
        <v>3</v>
      </c>
      <c r="C3" s="34" t="s">
        <v>17</v>
      </c>
      <c r="D3" s="34" t="s">
        <v>60</v>
      </c>
      <c r="E3" s="34" t="s">
        <v>108</v>
      </c>
      <c r="F3" s="34" t="s">
        <v>171</v>
      </c>
      <c r="G3" s="33" t="s">
        <v>186</v>
      </c>
      <c r="H3" s="33" t="s">
        <v>216</v>
      </c>
      <c r="I3" s="33" t="s">
        <v>12</v>
      </c>
      <c r="J3" s="38" t="s">
        <v>0</v>
      </c>
      <c r="K3" s="28" t="s">
        <v>4</v>
      </c>
    </row>
    <row r="4" spans="1:11" s="3" customFormat="1" ht="11.25" customHeight="1" thickBot="1">
      <c r="A4" s="29"/>
      <c r="B4" s="30"/>
      <c r="C4" s="31"/>
      <c r="D4" s="31"/>
      <c r="E4" s="31"/>
      <c r="F4" s="31"/>
      <c r="G4" s="32"/>
      <c r="H4" s="32"/>
      <c r="I4" s="32"/>
      <c r="J4" s="39" t="s">
        <v>14</v>
      </c>
      <c r="K4" s="35" t="s">
        <v>5</v>
      </c>
    </row>
    <row r="5" spans="1:11" s="6" customFormat="1" ht="11.25" customHeight="1">
      <c r="A5" s="25" t="s">
        <v>38</v>
      </c>
      <c r="B5" s="4" t="s">
        <v>16</v>
      </c>
      <c r="C5" s="21">
        <v>12</v>
      </c>
      <c r="D5" s="22" t="s">
        <v>13</v>
      </c>
      <c r="E5" s="22" t="s">
        <v>13</v>
      </c>
      <c r="F5" s="22" t="s">
        <v>13</v>
      </c>
      <c r="G5" s="22" t="s">
        <v>13</v>
      </c>
      <c r="H5" s="22" t="s">
        <v>13</v>
      </c>
      <c r="I5" s="22" t="s">
        <v>13</v>
      </c>
      <c r="J5" s="43">
        <f t="shared" ref="J5:J53" si="0">COUNTA(C5:I5)-COUNTIF(C5:I5,"#")</f>
        <v>1</v>
      </c>
      <c r="K5" s="44" t="str">
        <f t="shared" ref="K5:K53" si="1">IF(J5&gt;1,LARGE(C5:I5,1)+LARGE(C5:I5,2),"nvt")</f>
        <v>nvt</v>
      </c>
    </row>
    <row r="6" spans="1:11" s="6" customFormat="1" ht="11.25" customHeight="1">
      <c r="A6" s="59" t="s">
        <v>90</v>
      </c>
      <c r="B6" s="58" t="s">
        <v>28</v>
      </c>
      <c r="C6" s="21" t="s">
        <v>13</v>
      </c>
      <c r="D6" s="22">
        <v>11</v>
      </c>
      <c r="E6" s="22" t="s">
        <v>13</v>
      </c>
      <c r="F6" s="22" t="s">
        <v>13</v>
      </c>
      <c r="G6" s="22" t="s">
        <v>13</v>
      </c>
      <c r="H6" s="22" t="s">
        <v>13</v>
      </c>
      <c r="I6" s="22" t="s">
        <v>13</v>
      </c>
      <c r="J6" s="43">
        <f t="shared" si="0"/>
        <v>1</v>
      </c>
      <c r="K6" s="44" t="str">
        <f t="shared" si="1"/>
        <v>nvt</v>
      </c>
    </row>
    <row r="7" spans="1:11" s="6" customFormat="1" ht="11.25" customHeight="1">
      <c r="A7" s="81" t="s">
        <v>150</v>
      </c>
      <c r="B7" s="80" t="s">
        <v>34</v>
      </c>
      <c r="C7" s="21" t="s">
        <v>13</v>
      </c>
      <c r="D7" s="22" t="s">
        <v>13</v>
      </c>
      <c r="E7" s="22">
        <v>7</v>
      </c>
      <c r="F7" s="22" t="s">
        <v>13</v>
      </c>
      <c r="G7" s="22">
        <v>7</v>
      </c>
      <c r="H7" s="22">
        <v>12</v>
      </c>
      <c r="I7" s="22" t="s">
        <v>13</v>
      </c>
      <c r="J7" s="43">
        <f t="shared" si="0"/>
        <v>3</v>
      </c>
      <c r="K7" s="44">
        <f t="shared" si="1"/>
        <v>19</v>
      </c>
    </row>
    <row r="8" spans="1:11" s="6" customFormat="1" ht="11.25" customHeight="1">
      <c r="A8" s="81" t="s">
        <v>199</v>
      </c>
      <c r="B8" s="80" t="s">
        <v>200</v>
      </c>
      <c r="C8" s="21" t="s">
        <v>13</v>
      </c>
      <c r="D8" s="21" t="s">
        <v>13</v>
      </c>
      <c r="E8" s="21" t="s">
        <v>13</v>
      </c>
      <c r="F8" s="21" t="s">
        <v>13</v>
      </c>
      <c r="G8" s="21">
        <v>0</v>
      </c>
      <c r="H8" s="116" t="s">
        <v>13</v>
      </c>
      <c r="I8" s="21" t="s">
        <v>13</v>
      </c>
      <c r="J8" s="43">
        <f t="shared" si="0"/>
        <v>1</v>
      </c>
      <c r="K8" s="44" t="str">
        <f t="shared" si="1"/>
        <v>nvt</v>
      </c>
    </row>
    <row r="9" spans="1:11" s="9" customFormat="1" ht="11.25" customHeight="1">
      <c r="A9" s="25" t="s">
        <v>35</v>
      </c>
      <c r="B9" s="4" t="s">
        <v>28</v>
      </c>
      <c r="C9" s="21">
        <v>0</v>
      </c>
      <c r="D9" s="22" t="s">
        <v>13</v>
      </c>
      <c r="E9" s="22" t="s">
        <v>13</v>
      </c>
      <c r="F9" s="22" t="s">
        <v>13</v>
      </c>
      <c r="G9" s="22" t="s">
        <v>13</v>
      </c>
      <c r="H9" s="22" t="s">
        <v>13</v>
      </c>
      <c r="I9" s="22" t="s">
        <v>13</v>
      </c>
      <c r="J9" s="43">
        <f t="shared" si="0"/>
        <v>1</v>
      </c>
      <c r="K9" s="44" t="str">
        <f t="shared" si="1"/>
        <v>nvt</v>
      </c>
    </row>
    <row r="10" spans="1:11" s="9" customFormat="1" ht="11.25" customHeight="1">
      <c r="A10" s="59" t="s">
        <v>93</v>
      </c>
      <c r="B10" s="58" t="s">
        <v>28</v>
      </c>
      <c r="C10" s="21" t="s">
        <v>13</v>
      </c>
      <c r="D10" s="22">
        <v>5</v>
      </c>
      <c r="E10" s="22" t="s">
        <v>13</v>
      </c>
      <c r="F10" s="22" t="s">
        <v>13</v>
      </c>
      <c r="G10" s="22" t="s">
        <v>13</v>
      </c>
      <c r="H10" s="22">
        <v>8</v>
      </c>
      <c r="I10" s="22" t="s">
        <v>13</v>
      </c>
      <c r="J10" s="43">
        <f t="shared" si="0"/>
        <v>2</v>
      </c>
      <c r="K10" s="44">
        <f t="shared" si="1"/>
        <v>13</v>
      </c>
    </row>
    <row r="11" spans="1:11" s="9" customFormat="1" ht="11.25" customHeight="1">
      <c r="A11" s="59" t="s">
        <v>221</v>
      </c>
      <c r="B11" s="58" t="s">
        <v>65</v>
      </c>
      <c r="C11" s="21" t="s">
        <v>13</v>
      </c>
      <c r="D11" s="21" t="s">
        <v>13</v>
      </c>
      <c r="E11" s="21" t="s">
        <v>13</v>
      </c>
      <c r="F11" s="21" t="s">
        <v>13</v>
      </c>
      <c r="G11" s="21">
        <v>11</v>
      </c>
      <c r="H11" s="116">
        <v>0</v>
      </c>
      <c r="I11" s="21" t="s">
        <v>13</v>
      </c>
      <c r="J11" s="43">
        <f t="shared" si="0"/>
        <v>2</v>
      </c>
      <c r="K11" s="44">
        <f t="shared" si="1"/>
        <v>11</v>
      </c>
    </row>
    <row r="12" spans="1:11" s="9" customFormat="1" ht="11.25" customHeight="1">
      <c r="A12" s="59" t="s">
        <v>183</v>
      </c>
      <c r="B12" s="58" t="s">
        <v>62</v>
      </c>
      <c r="C12" s="21" t="s">
        <v>13</v>
      </c>
      <c r="D12" s="22" t="s">
        <v>13</v>
      </c>
      <c r="E12" s="22" t="s">
        <v>13</v>
      </c>
      <c r="F12" s="22">
        <v>4</v>
      </c>
      <c r="G12" s="22" t="s">
        <v>13</v>
      </c>
      <c r="H12" s="22" t="s">
        <v>13</v>
      </c>
      <c r="I12" s="22" t="s">
        <v>13</v>
      </c>
      <c r="J12" s="43">
        <f t="shared" si="0"/>
        <v>1</v>
      </c>
      <c r="K12" s="44" t="str">
        <f t="shared" si="1"/>
        <v>nvt</v>
      </c>
    </row>
    <row r="13" spans="1:11" s="9" customFormat="1" ht="11.25" customHeight="1">
      <c r="A13" s="25" t="s">
        <v>40</v>
      </c>
      <c r="B13" s="4" t="s">
        <v>41</v>
      </c>
      <c r="C13" s="21">
        <v>0</v>
      </c>
      <c r="D13" s="22" t="s">
        <v>13</v>
      </c>
      <c r="E13" s="22" t="s">
        <v>13</v>
      </c>
      <c r="F13" s="22" t="s">
        <v>13</v>
      </c>
      <c r="G13" s="22" t="s">
        <v>13</v>
      </c>
      <c r="H13" s="22" t="s">
        <v>13</v>
      </c>
      <c r="I13" s="22" t="s">
        <v>13</v>
      </c>
      <c r="J13" s="43">
        <f t="shared" si="0"/>
        <v>1</v>
      </c>
      <c r="K13" s="44" t="str">
        <f t="shared" si="1"/>
        <v>nvt</v>
      </c>
    </row>
    <row r="14" spans="1:11" s="9" customFormat="1" ht="11.25" customHeight="1">
      <c r="A14" s="25" t="s">
        <v>42</v>
      </c>
      <c r="B14" s="4" t="s">
        <v>21</v>
      </c>
      <c r="C14" s="21">
        <v>0</v>
      </c>
      <c r="D14" s="22" t="s">
        <v>13</v>
      </c>
      <c r="E14" s="22" t="s">
        <v>13</v>
      </c>
      <c r="F14" s="22" t="s">
        <v>13</v>
      </c>
      <c r="G14" s="22" t="s">
        <v>13</v>
      </c>
      <c r="H14" s="22" t="s">
        <v>13</v>
      </c>
      <c r="I14" s="22" t="s">
        <v>13</v>
      </c>
      <c r="J14" s="43">
        <f t="shared" si="0"/>
        <v>1</v>
      </c>
      <c r="K14" s="44" t="str">
        <f t="shared" si="1"/>
        <v>nvt</v>
      </c>
    </row>
    <row r="15" spans="1:11" s="9" customFormat="1" ht="11.25" customHeight="1">
      <c r="A15" s="59" t="s">
        <v>94</v>
      </c>
      <c r="B15" s="58" t="s">
        <v>88</v>
      </c>
      <c r="C15" s="21" t="s">
        <v>13</v>
      </c>
      <c r="D15" s="57">
        <v>3</v>
      </c>
      <c r="E15" s="22" t="s">
        <v>13</v>
      </c>
      <c r="F15" s="22" t="s">
        <v>13</v>
      </c>
      <c r="G15" s="22" t="s">
        <v>13</v>
      </c>
      <c r="H15" s="22" t="s">
        <v>13</v>
      </c>
      <c r="I15" s="22" t="s">
        <v>13</v>
      </c>
      <c r="J15" s="43">
        <f t="shared" si="0"/>
        <v>1</v>
      </c>
      <c r="K15" s="44" t="str">
        <f t="shared" si="1"/>
        <v>nvt</v>
      </c>
    </row>
    <row r="16" spans="1:11" s="9" customFormat="1" ht="11.25" customHeight="1">
      <c r="A16" s="59" t="s">
        <v>184</v>
      </c>
      <c r="B16" s="58" t="s">
        <v>62</v>
      </c>
      <c r="C16" s="21" t="s">
        <v>13</v>
      </c>
      <c r="D16" s="22" t="s">
        <v>13</v>
      </c>
      <c r="E16" s="22" t="s">
        <v>13</v>
      </c>
      <c r="F16" s="22">
        <v>6</v>
      </c>
      <c r="G16" s="22" t="s">
        <v>13</v>
      </c>
      <c r="H16" s="22" t="s">
        <v>13</v>
      </c>
      <c r="I16" s="22" t="s">
        <v>13</v>
      </c>
      <c r="J16" s="43">
        <f t="shared" si="0"/>
        <v>1</v>
      </c>
      <c r="K16" s="44" t="str">
        <f t="shared" si="1"/>
        <v>nvt</v>
      </c>
    </row>
    <row r="17" spans="1:11" s="9" customFormat="1" ht="11.25" customHeight="1">
      <c r="A17" s="82" t="s">
        <v>149</v>
      </c>
      <c r="B17" s="76" t="s">
        <v>34</v>
      </c>
      <c r="C17" s="21" t="s">
        <v>13</v>
      </c>
      <c r="D17" s="22" t="s">
        <v>13</v>
      </c>
      <c r="E17" s="22">
        <v>9</v>
      </c>
      <c r="F17" s="22" t="s">
        <v>13</v>
      </c>
      <c r="G17" s="22" t="s">
        <v>13</v>
      </c>
      <c r="H17" s="22" t="s">
        <v>13</v>
      </c>
      <c r="I17" s="22" t="s">
        <v>13</v>
      </c>
      <c r="J17" s="63">
        <f t="shared" si="0"/>
        <v>1</v>
      </c>
      <c r="K17" s="44" t="str">
        <f t="shared" si="1"/>
        <v>nvt</v>
      </c>
    </row>
    <row r="18" spans="1:11" s="9" customFormat="1" ht="11.25" customHeight="1">
      <c r="A18" s="82" t="s">
        <v>120</v>
      </c>
      <c r="B18" s="76" t="s">
        <v>31</v>
      </c>
      <c r="C18" s="21" t="s">
        <v>13</v>
      </c>
      <c r="D18" s="21" t="s">
        <v>13</v>
      </c>
      <c r="E18" s="21" t="s">
        <v>13</v>
      </c>
      <c r="F18" s="21" t="s">
        <v>13</v>
      </c>
      <c r="G18" s="21">
        <v>5</v>
      </c>
      <c r="H18" s="116" t="s">
        <v>13</v>
      </c>
      <c r="I18" s="21" t="s">
        <v>13</v>
      </c>
      <c r="J18" s="63">
        <f t="shared" si="0"/>
        <v>1</v>
      </c>
      <c r="K18" s="44" t="str">
        <f t="shared" si="1"/>
        <v>nvt</v>
      </c>
    </row>
    <row r="19" spans="1:11" s="9" customFormat="1" ht="11.25" customHeight="1">
      <c r="A19" s="82" t="s">
        <v>167</v>
      </c>
      <c r="B19" s="76" t="s">
        <v>28</v>
      </c>
      <c r="C19" s="116" t="s">
        <v>13</v>
      </c>
      <c r="D19" s="116" t="s">
        <v>13</v>
      </c>
      <c r="E19" s="116" t="s">
        <v>13</v>
      </c>
      <c r="F19" s="116" t="s">
        <v>13</v>
      </c>
      <c r="G19" s="116" t="s">
        <v>13</v>
      </c>
      <c r="H19" s="21">
        <v>4</v>
      </c>
      <c r="I19" s="116" t="s">
        <v>13</v>
      </c>
      <c r="J19" s="63">
        <v>1</v>
      </c>
      <c r="K19" s="44" t="s">
        <v>218</v>
      </c>
    </row>
    <row r="20" spans="1:11" s="9" customFormat="1" ht="11.25" customHeight="1">
      <c r="A20" s="25" t="s">
        <v>46</v>
      </c>
      <c r="B20" s="4" t="s">
        <v>28</v>
      </c>
      <c r="C20" s="21">
        <v>6</v>
      </c>
      <c r="D20" s="22" t="s">
        <v>13</v>
      </c>
      <c r="E20" s="22" t="s">
        <v>13</v>
      </c>
      <c r="F20" s="22" t="s">
        <v>13</v>
      </c>
      <c r="G20" s="22" t="s">
        <v>13</v>
      </c>
      <c r="H20" s="22">
        <v>0</v>
      </c>
      <c r="I20" s="22" t="s">
        <v>13</v>
      </c>
      <c r="J20" s="43">
        <f t="shared" si="0"/>
        <v>2</v>
      </c>
      <c r="K20" s="44">
        <f t="shared" si="1"/>
        <v>6</v>
      </c>
    </row>
    <row r="21" spans="1:11" s="9" customFormat="1" ht="11.25" customHeight="1">
      <c r="A21" s="25" t="s">
        <v>43</v>
      </c>
      <c r="B21" s="4" t="s">
        <v>41</v>
      </c>
      <c r="C21" s="21">
        <v>4</v>
      </c>
      <c r="D21" s="68">
        <v>0</v>
      </c>
      <c r="E21" s="22" t="s">
        <v>13</v>
      </c>
      <c r="F21" s="22" t="s">
        <v>13</v>
      </c>
      <c r="G21" s="22" t="s">
        <v>13</v>
      </c>
      <c r="H21" s="22">
        <v>6</v>
      </c>
      <c r="I21" s="22" t="s">
        <v>13</v>
      </c>
      <c r="J21" s="43">
        <v>1</v>
      </c>
      <c r="K21" s="44" t="str">
        <f t="shared" si="1"/>
        <v>nvt</v>
      </c>
    </row>
    <row r="22" spans="1:11" s="9" customFormat="1" ht="11.25" customHeight="1">
      <c r="A22" s="82" t="s">
        <v>27</v>
      </c>
      <c r="B22" s="76" t="s">
        <v>28</v>
      </c>
      <c r="C22" s="55" t="s">
        <v>13</v>
      </c>
      <c r="D22" s="57" t="s">
        <v>13</v>
      </c>
      <c r="E22" s="22">
        <v>1</v>
      </c>
      <c r="F22" s="22">
        <v>0</v>
      </c>
      <c r="G22" s="22">
        <v>1</v>
      </c>
      <c r="H22" s="22">
        <v>0</v>
      </c>
      <c r="I22" s="22" t="s">
        <v>13</v>
      </c>
      <c r="J22" s="43">
        <f t="shared" si="0"/>
        <v>4</v>
      </c>
      <c r="K22" s="44">
        <f t="shared" si="1"/>
        <v>2</v>
      </c>
    </row>
    <row r="23" spans="1:11" s="9" customFormat="1" ht="11.25" customHeight="1">
      <c r="A23" s="20" t="s">
        <v>47</v>
      </c>
      <c r="B23" s="20" t="s">
        <v>16</v>
      </c>
      <c r="C23" s="21">
        <v>8</v>
      </c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43">
        <f t="shared" si="0"/>
        <v>1</v>
      </c>
      <c r="K23" s="44" t="str">
        <f t="shared" si="1"/>
        <v>nvt</v>
      </c>
    </row>
    <row r="24" spans="1:11" s="9" customFormat="1" ht="11.25" customHeight="1">
      <c r="A24" s="4" t="s">
        <v>36</v>
      </c>
      <c r="B24" s="4" t="s">
        <v>16</v>
      </c>
      <c r="C24" s="21">
        <v>0</v>
      </c>
      <c r="D24" s="57" t="s">
        <v>13</v>
      </c>
      <c r="E24" s="22" t="s">
        <v>13</v>
      </c>
      <c r="F24" s="22" t="s">
        <v>13</v>
      </c>
      <c r="G24" s="22" t="s">
        <v>13</v>
      </c>
      <c r="H24" s="22" t="s">
        <v>13</v>
      </c>
      <c r="I24" s="22" t="s">
        <v>13</v>
      </c>
      <c r="J24" s="43">
        <f t="shared" si="0"/>
        <v>1</v>
      </c>
      <c r="K24" s="44" t="str">
        <f t="shared" si="1"/>
        <v>nvt</v>
      </c>
    </row>
    <row r="25" spans="1:11" s="9" customFormat="1" ht="11.25" customHeight="1">
      <c r="A25" s="4" t="s">
        <v>78</v>
      </c>
      <c r="B25" s="4" t="s">
        <v>62</v>
      </c>
      <c r="C25" s="21" t="s">
        <v>13</v>
      </c>
      <c r="D25" s="57" t="s">
        <v>13</v>
      </c>
      <c r="E25" s="22" t="s">
        <v>13</v>
      </c>
      <c r="F25" s="22">
        <v>2</v>
      </c>
      <c r="G25" s="22" t="s">
        <v>13</v>
      </c>
      <c r="H25" s="22" t="s">
        <v>13</v>
      </c>
      <c r="I25" s="22" t="s">
        <v>13</v>
      </c>
      <c r="J25" s="43">
        <f t="shared" si="0"/>
        <v>1</v>
      </c>
      <c r="K25" s="44" t="str">
        <f t="shared" si="1"/>
        <v>nvt</v>
      </c>
    </row>
    <row r="26" spans="1:11" ht="11.25" customHeight="1">
      <c r="A26" s="25" t="s">
        <v>220</v>
      </c>
      <c r="B26" s="4" t="s">
        <v>34</v>
      </c>
      <c r="C26" s="21" t="s">
        <v>13</v>
      </c>
      <c r="D26" s="22" t="s">
        <v>13</v>
      </c>
      <c r="E26" s="22" t="s">
        <v>13</v>
      </c>
      <c r="F26" s="22" t="s">
        <v>13</v>
      </c>
      <c r="G26" s="22" t="s">
        <v>13</v>
      </c>
      <c r="H26" s="22">
        <v>0</v>
      </c>
      <c r="I26" s="22" t="s">
        <v>13</v>
      </c>
      <c r="J26" s="43">
        <f>COUNTA(C26:I26)-COUNTIF(C26:I26,"#")</f>
        <v>1</v>
      </c>
      <c r="K26" s="44" t="str">
        <f>IF(J26&gt;1,LARGE(C26:I26,1)+LARGE(C26:I26,2),"nvt")</f>
        <v>nvt</v>
      </c>
    </row>
    <row r="27" spans="1:11" s="9" customFormat="1" ht="11.25" customHeight="1">
      <c r="A27" s="76" t="s">
        <v>154</v>
      </c>
      <c r="B27" s="76" t="s">
        <v>130</v>
      </c>
      <c r="C27" s="21" t="s">
        <v>13</v>
      </c>
      <c r="D27" s="57" t="s">
        <v>13</v>
      </c>
      <c r="E27" s="22">
        <v>0</v>
      </c>
      <c r="F27" s="22" t="s">
        <v>13</v>
      </c>
      <c r="G27" s="22">
        <v>0</v>
      </c>
      <c r="H27" s="22" t="s">
        <v>13</v>
      </c>
      <c r="I27" s="22" t="s">
        <v>13</v>
      </c>
      <c r="J27" s="43">
        <f t="shared" si="0"/>
        <v>2</v>
      </c>
      <c r="K27" s="44">
        <f t="shared" si="1"/>
        <v>0</v>
      </c>
    </row>
    <row r="28" spans="1:11" s="9" customFormat="1" ht="11.25" customHeight="1">
      <c r="A28" s="76" t="s">
        <v>180</v>
      </c>
      <c r="B28" s="76" t="s">
        <v>67</v>
      </c>
      <c r="C28" s="21" t="s">
        <v>13</v>
      </c>
      <c r="D28" s="57" t="s">
        <v>13</v>
      </c>
      <c r="E28" s="22" t="s">
        <v>13</v>
      </c>
      <c r="F28" s="22">
        <v>0</v>
      </c>
      <c r="G28" s="22" t="s">
        <v>13</v>
      </c>
      <c r="H28" s="22" t="s">
        <v>13</v>
      </c>
      <c r="I28" s="22" t="s">
        <v>13</v>
      </c>
      <c r="J28" s="43">
        <f t="shared" si="0"/>
        <v>1</v>
      </c>
      <c r="K28" s="44" t="str">
        <f t="shared" si="1"/>
        <v>nvt</v>
      </c>
    </row>
    <row r="29" spans="1:11" s="9" customFormat="1" ht="11.25" customHeight="1">
      <c r="A29" s="76" t="s">
        <v>170</v>
      </c>
      <c r="B29" s="76" t="s">
        <v>41</v>
      </c>
      <c r="C29" s="116" t="s">
        <v>13</v>
      </c>
      <c r="D29" s="57" t="s">
        <v>13</v>
      </c>
      <c r="E29" s="22" t="s">
        <v>13</v>
      </c>
      <c r="F29" s="22" t="s">
        <v>13</v>
      </c>
      <c r="G29" s="22" t="s">
        <v>13</v>
      </c>
      <c r="H29" s="22">
        <v>10</v>
      </c>
      <c r="I29" s="22" t="s">
        <v>13</v>
      </c>
      <c r="J29" s="63">
        <v>1</v>
      </c>
      <c r="K29" s="44">
        <v>10</v>
      </c>
    </row>
    <row r="30" spans="1:11" s="9" customFormat="1" ht="11.25" customHeight="1">
      <c r="A30" s="58" t="s">
        <v>99</v>
      </c>
      <c r="B30" s="58" t="s">
        <v>67</v>
      </c>
      <c r="C30" s="21" t="s">
        <v>13</v>
      </c>
      <c r="D30" s="57">
        <v>0</v>
      </c>
      <c r="E30" s="22" t="s">
        <v>13</v>
      </c>
      <c r="F30" s="22" t="s">
        <v>13</v>
      </c>
      <c r="G30" s="22" t="s">
        <v>13</v>
      </c>
      <c r="H30" s="22" t="s">
        <v>13</v>
      </c>
      <c r="I30" s="22" t="s">
        <v>13</v>
      </c>
      <c r="J30" s="63">
        <f t="shared" si="0"/>
        <v>1</v>
      </c>
      <c r="K30" s="44" t="str">
        <f t="shared" si="1"/>
        <v>nvt</v>
      </c>
    </row>
    <row r="31" spans="1:11" s="9" customFormat="1" ht="11.25" customHeight="1">
      <c r="A31" s="76" t="s">
        <v>148</v>
      </c>
      <c r="B31" s="76" t="s">
        <v>28</v>
      </c>
      <c r="C31" s="21" t="s">
        <v>13</v>
      </c>
      <c r="D31" s="57" t="s">
        <v>13</v>
      </c>
      <c r="E31" s="22">
        <v>11</v>
      </c>
      <c r="F31" s="22" t="s">
        <v>13</v>
      </c>
      <c r="G31" s="22">
        <v>15</v>
      </c>
      <c r="H31" s="22" t="s">
        <v>13</v>
      </c>
      <c r="I31" s="22" t="s">
        <v>13</v>
      </c>
      <c r="J31" s="43">
        <f t="shared" si="0"/>
        <v>2</v>
      </c>
      <c r="K31" s="44">
        <f t="shared" si="1"/>
        <v>26</v>
      </c>
    </row>
    <row r="32" spans="1:11" s="9" customFormat="1" ht="11.25" customHeight="1">
      <c r="A32" s="58" t="s">
        <v>89</v>
      </c>
      <c r="B32" s="58" t="s">
        <v>67</v>
      </c>
      <c r="C32" s="21" t="s">
        <v>13</v>
      </c>
      <c r="D32" s="57">
        <v>13</v>
      </c>
      <c r="E32" s="22" t="s">
        <v>13</v>
      </c>
      <c r="F32" s="22" t="s">
        <v>13</v>
      </c>
      <c r="G32" s="22" t="s">
        <v>13</v>
      </c>
      <c r="H32" s="22" t="s">
        <v>13</v>
      </c>
      <c r="I32" s="22" t="s">
        <v>13</v>
      </c>
      <c r="J32" s="43">
        <f t="shared" si="0"/>
        <v>1</v>
      </c>
      <c r="K32" s="44" t="str">
        <f t="shared" si="1"/>
        <v>nvt</v>
      </c>
    </row>
    <row r="33" spans="1:11" s="9" customFormat="1" ht="11.25" customHeight="1">
      <c r="A33" s="58" t="s">
        <v>96</v>
      </c>
      <c r="B33" s="58" t="s">
        <v>76</v>
      </c>
      <c r="C33" s="21" t="s">
        <v>13</v>
      </c>
      <c r="D33" s="57">
        <v>0</v>
      </c>
      <c r="E33" s="22" t="s">
        <v>13</v>
      </c>
      <c r="F33" s="22" t="s">
        <v>13</v>
      </c>
      <c r="G33" s="22" t="s">
        <v>13</v>
      </c>
      <c r="H33" s="22" t="s">
        <v>13</v>
      </c>
      <c r="I33" s="22" t="s">
        <v>13</v>
      </c>
      <c r="J33" s="43">
        <f t="shared" si="0"/>
        <v>1</v>
      </c>
      <c r="K33" s="44" t="str">
        <f t="shared" si="1"/>
        <v>nvt</v>
      </c>
    </row>
    <row r="34" spans="1:11" s="95" customFormat="1" ht="11.25" customHeight="1">
      <c r="A34" s="70" t="s">
        <v>39</v>
      </c>
      <c r="B34" s="70" t="s">
        <v>34</v>
      </c>
      <c r="C34" s="67">
        <v>10</v>
      </c>
      <c r="D34" s="89" t="s">
        <v>13</v>
      </c>
      <c r="E34" s="68" t="s">
        <v>13</v>
      </c>
      <c r="F34" s="68" t="s">
        <v>13</v>
      </c>
      <c r="G34" s="68" t="s">
        <v>13</v>
      </c>
      <c r="H34" s="68" t="s">
        <v>13</v>
      </c>
      <c r="I34" s="68" t="s">
        <v>13</v>
      </c>
      <c r="J34" s="84">
        <f t="shared" si="0"/>
        <v>1</v>
      </c>
      <c r="K34" s="85" t="str">
        <f t="shared" si="1"/>
        <v>nvt</v>
      </c>
    </row>
    <row r="35" spans="1:11" s="9" customFormat="1" ht="11.25" customHeight="1">
      <c r="A35" s="76" t="s">
        <v>155</v>
      </c>
      <c r="B35" s="76" t="s">
        <v>21</v>
      </c>
      <c r="C35" s="21" t="s">
        <v>13</v>
      </c>
      <c r="D35" s="57" t="s">
        <v>13</v>
      </c>
      <c r="E35" s="22">
        <v>0</v>
      </c>
      <c r="F35" s="22" t="s">
        <v>13</v>
      </c>
      <c r="G35" s="22" t="s">
        <v>13</v>
      </c>
      <c r="H35" s="22" t="s">
        <v>13</v>
      </c>
      <c r="I35" s="22" t="s">
        <v>13</v>
      </c>
      <c r="J35" s="43">
        <f t="shared" si="0"/>
        <v>1</v>
      </c>
      <c r="K35" s="44" t="str">
        <f t="shared" si="1"/>
        <v>nvt</v>
      </c>
    </row>
    <row r="36" spans="1:11" ht="11.25" customHeight="1">
      <c r="A36" s="23" t="s">
        <v>79</v>
      </c>
      <c r="B36" s="20" t="s">
        <v>31</v>
      </c>
      <c r="C36" s="21" t="s">
        <v>13</v>
      </c>
      <c r="D36" s="22" t="s">
        <v>13</v>
      </c>
      <c r="E36" s="22" t="s">
        <v>13</v>
      </c>
      <c r="F36" s="22" t="s">
        <v>13</v>
      </c>
      <c r="G36" s="22" t="s">
        <v>13</v>
      </c>
      <c r="H36" s="22">
        <v>0</v>
      </c>
      <c r="I36" s="22" t="s">
        <v>13</v>
      </c>
      <c r="J36" s="43">
        <f>COUNTA(C36:I36)-COUNTIF(C36:I36,"#")</f>
        <v>1</v>
      </c>
      <c r="K36" s="44" t="str">
        <f>IF(J36&gt;1,LARGE(C36:I36,1)+LARGE(C36:I36,2),"nvt")</f>
        <v>nvt</v>
      </c>
    </row>
    <row r="37" spans="1:11" s="9" customFormat="1" ht="11.25" customHeight="1">
      <c r="A37" s="58" t="s">
        <v>100</v>
      </c>
      <c r="B37" s="58" t="s">
        <v>65</v>
      </c>
      <c r="C37" s="21" t="s">
        <v>13</v>
      </c>
      <c r="D37" s="57">
        <v>0</v>
      </c>
      <c r="E37" s="22" t="s">
        <v>13</v>
      </c>
      <c r="F37" s="22" t="s">
        <v>13</v>
      </c>
      <c r="G37" s="22" t="s">
        <v>13</v>
      </c>
      <c r="H37" s="22" t="s">
        <v>13</v>
      </c>
      <c r="I37" s="22" t="s">
        <v>13</v>
      </c>
      <c r="J37" s="43">
        <f t="shared" si="0"/>
        <v>1</v>
      </c>
      <c r="K37" s="44" t="str">
        <f t="shared" si="1"/>
        <v>nvt</v>
      </c>
    </row>
    <row r="38" spans="1:11" s="9" customFormat="1" ht="11.25" customHeight="1">
      <c r="A38" s="80" t="s">
        <v>151</v>
      </c>
      <c r="B38" s="80" t="s">
        <v>28</v>
      </c>
      <c r="C38" s="21" t="s">
        <v>13</v>
      </c>
      <c r="D38" s="22" t="s">
        <v>13</v>
      </c>
      <c r="E38" s="22">
        <v>5</v>
      </c>
      <c r="F38" s="22" t="s">
        <v>13</v>
      </c>
      <c r="G38" s="22">
        <v>0</v>
      </c>
      <c r="H38" s="22" t="s">
        <v>13</v>
      </c>
      <c r="I38" s="22" t="s">
        <v>13</v>
      </c>
      <c r="J38" s="43">
        <f t="shared" si="0"/>
        <v>2</v>
      </c>
      <c r="K38" s="44">
        <f t="shared" si="1"/>
        <v>5</v>
      </c>
    </row>
    <row r="39" spans="1:11" s="9" customFormat="1" ht="11.25" customHeight="1">
      <c r="A39" s="80" t="s">
        <v>181</v>
      </c>
      <c r="B39" s="80" t="s">
        <v>67</v>
      </c>
      <c r="C39" s="21" t="s">
        <v>13</v>
      </c>
      <c r="D39" s="22" t="s">
        <v>13</v>
      </c>
      <c r="E39" s="22" t="s">
        <v>13</v>
      </c>
      <c r="F39" s="22">
        <v>0</v>
      </c>
      <c r="G39" s="22" t="s">
        <v>13</v>
      </c>
      <c r="H39" s="22" t="s">
        <v>13</v>
      </c>
      <c r="I39" s="22" t="s">
        <v>13</v>
      </c>
      <c r="J39" s="43">
        <f t="shared" si="0"/>
        <v>1</v>
      </c>
      <c r="K39" s="44" t="str">
        <f t="shared" si="1"/>
        <v>nvt</v>
      </c>
    </row>
    <row r="40" spans="1:11" s="9" customFormat="1" ht="11.25" customHeight="1">
      <c r="A40" s="4" t="s">
        <v>37</v>
      </c>
      <c r="B40" s="4" t="s">
        <v>16</v>
      </c>
      <c r="C40" s="21">
        <v>0</v>
      </c>
      <c r="D40" s="22" t="s">
        <v>13</v>
      </c>
      <c r="E40" s="22" t="s">
        <v>13</v>
      </c>
      <c r="F40" s="22" t="s">
        <v>13</v>
      </c>
      <c r="G40" s="22">
        <v>9</v>
      </c>
      <c r="H40" s="22" t="s">
        <v>13</v>
      </c>
      <c r="I40" s="22" t="s">
        <v>13</v>
      </c>
      <c r="J40" s="43">
        <f t="shared" si="0"/>
        <v>2</v>
      </c>
      <c r="K40" s="44">
        <f t="shared" si="1"/>
        <v>9</v>
      </c>
    </row>
    <row r="41" spans="1:11" s="9" customFormat="1" ht="11.25" customHeight="1">
      <c r="A41" s="4" t="s">
        <v>201</v>
      </c>
      <c r="B41" s="4" t="s">
        <v>21</v>
      </c>
      <c r="C41" s="21" t="s">
        <v>13</v>
      </c>
      <c r="D41" s="21" t="s">
        <v>13</v>
      </c>
      <c r="E41" s="21" t="s">
        <v>13</v>
      </c>
      <c r="F41" s="21" t="s">
        <v>13</v>
      </c>
      <c r="G41" s="21">
        <v>3</v>
      </c>
      <c r="H41" s="116" t="s">
        <v>13</v>
      </c>
      <c r="I41" s="21" t="s">
        <v>13</v>
      </c>
      <c r="J41" s="43">
        <f t="shared" si="0"/>
        <v>1</v>
      </c>
      <c r="K41" s="44" t="str">
        <f t="shared" si="1"/>
        <v>nvt</v>
      </c>
    </row>
    <row r="42" spans="1:11" s="9" customFormat="1" ht="11.25" customHeight="1">
      <c r="A42" s="76" t="s">
        <v>153</v>
      </c>
      <c r="B42" s="76" t="s">
        <v>62</v>
      </c>
      <c r="C42" s="21" t="s">
        <v>13</v>
      </c>
      <c r="D42" s="22" t="s">
        <v>13</v>
      </c>
      <c r="E42" s="22">
        <v>0</v>
      </c>
      <c r="F42" s="22" t="s">
        <v>13</v>
      </c>
      <c r="G42" s="22">
        <v>0</v>
      </c>
      <c r="H42" s="22" t="s">
        <v>13</v>
      </c>
      <c r="I42" s="22" t="s">
        <v>13</v>
      </c>
      <c r="J42" s="43">
        <f t="shared" si="0"/>
        <v>2</v>
      </c>
      <c r="K42" s="44">
        <f t="shared" si="1"/>
        <v>0</v>
      </c>
    </row>
    <row r="43" spans="1:11" s="9" customFormat="1" ht="11.25" customHeight="1">
      <c r="A43" s="58" t="s">
        <v>91</v>
      </c>
      <c r="B43" s="58" t="s">
        <v>62</v>
      </c>
      <c r="C43" s="21" t="s">
        <v>13</v>
      </c>
      <c r="D43" s="22">
        <v>9</v>
      </c>
      <c r="E43" s="22">
        <v>13</v>
      </c>
      <c r="F43" s="22">
        <v>8</v>
      </c>
      <c r="G43" s="22" t="s">
        <v>13</v>
      </c>
      <c r="H43" s="22" t="s">
        <v>13</v>
      </c>
      <c r="I43" s="22" t="s">
        <v>13</v>
      </c>
      <c r="J43" s="43">
        <f t="shared" si="0"/>
        <v>3</v>
      </c>
      <c r="K43" s="44">
        <f t="shared" si="1"/>
        <v>22</v>
      </c>
    </row>
    <row r="44" spans="1:11" s="9" customFormat="1" ht="11.25" customHeight="1">
      <c r="A44" s="58" t="s">
        <v>198</v>
      </c>
      <c r="B44" s="58" t="s">
        <v>130</v>
      </c>
      <c r="C44" s="21" t="s">
        <v>13</v>
      </c>
      <c r="D44" s="21" t="s">
        <v>13</v>
      </c>
      <c r="E44" s="21" t="s">
        <v>13</v>
      </c>
      <c r="F44" s="21" t="s">
        <v>13</v>
      </c>
      <c r="G44" s="21">
        <v>13</v>
      </c>
      <c r="H44" s="116" t="s">
        <v>13</v>
      </c>
      <c r="I44" s="21" t="s">
        <v>13</v>
      </c>
      <c r="J44" s="43">
        <f t="shared" si="0"/>
        <v>1</v>
      </c>
      <c r="K44" s="44" t="str">
        <f t="shared" si="1"/>
        <v>nvt</v>
      </c>
    </row>
    <row r="45" spans="1:11" s="9" customFormat="1" ht="11.25" customHeight="1">
      <c r="A45" s="58" t="s">
        <v>95</v>
      </c>
      <c r="B45" s="58" t="s">
        <v>88</v>
      </c>
      <c r="C45" s="21" t="s">
        <v>13</v>
      </c>
      <c r="D45" s="22">
        <v>1</v>
      </c>
      <c r="E45" s="22" t="s">
        <v>13</v>
      </c>
      <c r="F45" s="22" t="s">
        <v>13</v>
      </c>
      <c r="G45" s="22" t="s">
        <v>13</v>
      </c>
      <c r="H45" s="22" t="s">
        <v>13</v>
      </c>
      <c r="I45" s="22" t="s">
        <v>13</v>
      </c>
      <c r="J45" s="43">
        <f t="shared" si="0"/>
        <v>1</v>
      </c>
      <c r="K45" s="44" t="str">
        <f t="shared" si="1"/>
        <v>nvt</v>
      </c>
    </row>
    <row r="46" spans="1:11" s="9" customFormat="1" ht="11.25" customHeight="1">
      <c r="A46" s="58" t="s">
        <v>97</v>
      </c>
      <c r="B46" s="58" t="s">
        <v>62</v>
      </c>
      <c r="C46" s="21" t="s">
        <v>13</v>
      </c>
      <c r="D46" s="22">
        <v>0</v>
      </c>
      <c r="E46" s="22" t="s">
        <v>13</v>
      </c>
      <c r="F46" s="22" t="s">
        <v>13</v>
      </c>
      <c r="G46" s="22" t="s">
        <v>13</v>
      </c>
      <c r="H46" s="22" t="s">
        <v>13</v>
      </c>
      <c r="I46" s="22" t="s">
        <v>13</v>
      </c>
      <c r="J46" s="43">
        <f t="shared" si="0"/>
        <v>1</v>
      </c>
      <c r="K46" s="44" t="str">
        <f t="shared" si="1"/>
        <v>nvt</v>
      </c>
    </row>
    <row r="47" spans="1:11" s="9" customFormat="1" ht="11.25" customHeight="1">
      <c r="A47" s="58" t="s">
        <v>182</v>
      </c>
      <c r="B47" s="58" t="s">
        <v>62</v>
      </c>
      <c r="C47" s="21" t="s">
        <v>13</v>
      </c>
      <c r="D47" s="22" t="s">
        <v>13</v>
      </c>
      <c r="E47" s="22" t="s">
        <v>13</v>
      </c>
      <c r="F47" s="22">
        <v>0</v>
      </c>
      <c r="G47" s="22" t="s">
        <v>13</v>
      </c>
      <c r="H47" s="22" t="s">
        <v>13</v>
      </c>
      <c r="I47" s="22" t="s">
        <v>13</v>
      </c>
      <c r="J47" s="43">
        <f t="shared" si="0"/>
        <v>1</v>
      </c>
      <c r="K47" s="44" t="str">
        <f t="shared" si="1"/>
        <v>nvt</v>
      </c>
    </row>
    <row r="48" spans="1:11" ht="11.25" customHeight="1">
      <c r="A48" s="58" t="s">
        <v>92</v>
      </c>
      <c r="B48" s="58" t="s">
        <v>65</v>
      </c>
      <c r="C48" s="21" t="s">
        <v>13</v>
      </c>
      <c r="D48" s="22">
        <v>7</v>
      </c>
      <c r="E48" s="22">
        <v>3</v>
      </c>
      <c r="F48" s="22" t="s">
        <v>13</v>
      </c>
      <c r="G48" s="22">
        <v>0</v>
      </c>
      <c r="H48" s="22" t="s">
        <v>13</v>
      </c>
      <c r="I48" s="22" t="s">
        <v>13</v>
      </c>
      <c r="J48" s="43">
        <f t="shared" si="0"/>
        <v>3</v>
      </c>
      <c r="K48" s="44">
        <f t="shared" si="1"/>
        <v>10</v>
      </c>
    </row>
    <row r="49" spans="1:11" ht="11.25" customHeight="1">
      <c r="A49" s="76" t="s">
        <v>147</v>
      </c>
      <c r="B49" s="76" t="s">
        <v>16</v>
      </c>
      <c r="C49" s="21" t="s">
        <v>13</v>
      </c>
      <c r="D49" s="22" t="s">
        <v>13</v>
      </c>
      <c r="E49" s="22">
        <v>15</v>
      </c>
      <c r="F49" s="22" t="s">
        <v>13</v>
      </c>
      <c r="G49" s="22" t="s">
        <v>13</v>
      </c>
      <c r="H49" s="22" t="s">
        <v>13</v>
      </c>
      <c r="I49" s="22" t="s">
        <v>13</v>
      </c>
      <c r="J49" s="43">
        <f t="shared" si="0"/>
        <v>1</v>
      </c>
      <c r="K49" s="44" t="str">
        <f t="shared" si="1"/>
        <v>nvt</v>
      </c>
    </row>
    <row r="50" spans="1:11" ht="11.25" customHeight="1">
      <c r="A50" s="76" t="s">
        <v>156</v>
      </c>
      <c r="B50" s="76" t="s">
        <v>34</v>
      </c>
      <c r="C50" s="21" t="s">
        <v>13</v>
      </c>
      <c r="D50" s="22" t="s">
        <v>13</v>
      </c>
      <c r="E50" s="22">
        <v>0</v>
      </c>
      <c r="F50" s="22" t="s">
        <v>13</v>
      </c>
      <c r="G50" s="22">
        <v>0</v>
      </c>
      <c r="H50" s="22">
        <v>0</v>
      </c>
      <c r="I50" s="22" t="s">
        <v>13</v>
      </c>
      <c r="J50" s="43">
        <f t="shared" si="0"/>
        <v>3</v>
      </c>
      <c r="K50" s="44">
        <f t="shared" si="1"/>
        <v>0</v>
      </c>
    </row>
    <row r="51" spans="1:11" ht="11.25" customHeight="1">
      <c r="A51" s="76" t="s">
        <v>152</v>
      </c>
      <c r="B51" s="76" t="s">
        <v>31</v>
      </c>
      <c r="C51" s="21" t="s">
        <v>13</v>
      </c>
      <c r="D51" s="22" t="s">
        <v>13</v>
      </c>
      <c r="E51" s="22">
        <v>0</v>
      </c>
      <c r="F51" s="22" t="s">
        <v>13</v>
      </c>
      <c r="G51" s="22" t="s">
        <v>13</v>
      </c>
      <c r="H51" s="22" t="s">
        <v>13</v>
      </c>
      <c r="I51" s="22" t="s">
        <v>13</v>
      </c>
      <c r="J51" s="43">
        <f t="shared" si="0"/>
        <v>1</v>
      </c>
      <c r="K51" s="44" t="str">
        <f t="shared" si="1"/>
        <v>nvt</v>
      </c>
    </row>
    <row r="52" spans="1:11" ht="11.25" customHeight="1">
      <c r="A52" s="58" t="s">
        <v>98</v>
      </c>
      <c r="B52" s="58" t="s">
        <v>31</v>
      </c>
      <c r="C52" s="21" t="s">
        <v>13</v>
      </c>
      <c r="D52" s="22">
        <v>0</v>
      </c>
      <c r="E52" s="22" t="s">
        <v>13</v>
      </c>
      <c r="F52" s="22" t="s">
        <v>13</v>
      </c>
      <c r="G52" s="22" t="s">
        <v>13</v>
      </c>
      <c r="H52" s="22" t="s">
        <v>13</v>
      </c>
      <c r="I52" s="22" t="s">
        <v>13</v>
      </c>
      <c r="J52" s="43">
        <f t="shared" si="0"/>
        <v>1</v>
      </c>
      <c r="K52" s="44" t="str">
        <f t="shared" si="1"/>
        <v>nvt</v>
      </c>
    </row>
    <row r="53" spans="1:11" ht="11.25" customHeight="1">
      <c r="A53" s="4" t="s">
        <v>45</v>
      </c>
      <c r="B53" s="4" t="s">
        <v>34</v>
      </c>
      <c r="C53" s="21">
        <v>0</v>
      </c>
      <c r="D53" s="22" t="s">
        <v>13</v>
      </c>
      <c r="E53" s="22">
        <v>0</v>
      </c>
      <c r="F53" s="22" t="s">
        <v>13</v>
      </c>
      <c r="G53" s="22">
        <v>0</v>
      </c>
      <c r="H53" s="22" t="s">
        <v>13</v>
      </c>
      <c r="I53" s="22" t="s">
        <v>13</v>
      </c>
      <c r="J53" s="43">
        <f t="shared" si="0"/>
        <v>3</v>
      </c>
      <c r="K53" s="44">
        <f t="shared" si="1"/>
        <v>0</v>
      </c>
    </row>
    <row r="54" spans="1:11" ht="11.25" customHeight="1">
      <c r="A54" s="25"/>
      <c r="B54" s="4"/>
      <c r="C54" s="21" t="s">
        <v>13</v>
      </c>
      <c r="D54" s="22" t="s">
        <v>13</v>
      </c>
      <c r="E54" s="22" t="s">
        <v>13</v>
      </c>
      <c r="F54" s="22" t="s">
        <v>13</v>
      </c>
      <c r="G54" s="22" t="s">
        <v>13</v>
      </c>
      <c r="H54" s="22" t="s">
        <v>13</v>
      </c>
      <c r="I54" s="22" t="s">
        <v>13</v>
      </c>
      <c r="J54" s="43">
        <f t="shared" ref="J54:J58" si="2">COUNTA(C54:I54)-COUNTIF(C54:I54,"#")</f>
        <v>0</v>
      </c>
      <c r="K54" s="44" t="str">
        <f t="shared" ref="K54:K58" si="3">IF(J54&gt;1,LARGE(C54:I54,1)+LARGE(C54:I54,2),"nvt")</f>
        <v>nvt</v>
      </c>
    </row>
    <row r="55" spans="1:11" ht="11.25" customHeight="1">
      <c r="A55" s="25"/>
      <c r="B55" s="4"/>
      <c r="C55" s="21" t="s">
        <v>13</v>
      </c>
      <c r="D55" s="22" t="s">
        <v>13</v>
      </c>
      <c r="E55" s="22" t="s">
        <v>13</v>
      </c>
      <c r="F55" s="22" t="s">
        <v>13</v>
      </c>
      <c r="G55" s="22" t="s">
        <v>13</v>
      </c>
      <c r="H55" s="22" t="s">
        <v>13</v>
      </c>
      <c r="I55" s="22" t="s">
        <v>13</v>
      </c>
      <c r="J55" s="43">
        <f t="shared" si="2"/>
        <v>0</v>
      </c>
      <c r="K55" s="44" t="str">
        <f t="shared" si="3"/>
        <v>nvt</v>
      </c>
    </row>
    <row r="56" spans="1:11" ht="11.25" customHeight="1">
      <c r="A56" s="25"/>
      <c r="B56" s="4"/>
      <c r="C56" s="21" t="s">
        <v>13</v>
      </c>
      <c r="D56" s="22" t="s">
        <v>13</v>
      </c>
      <c r="E56" s="22" t="s">
        <v>13</v>
      </c>
      <c r="F56" s="22" t="s">
        <v>13</v>
      </c>
      <c r="G56" s="22" t="s">
        <v>13</v>
      </c>
      <c r="H56" s="22" t="s">
        <v>13</v>
      </c>
      <c r="I56" s="22" t="s">
        <v>13</v>
      </c>
      <c r="J56" s="43">
        <f t="shared" si="2"/>
        <v>0</v>
      </c>
      <c r="K56" s="44" t="str">
        <f t="shared" si="3"/>
        <v>nvt</v>
      </c>
    </row>
    <row r="57" spans="1:11" ht="11.25" customHeight="1">
      <c r="A57" s="25"/>
      <c r="B57" s="4"/>
      <c r="C57" s="21" t="s">
        <v>13</v>
      </c>
      <c r="D57" s="22" t="s">
        <v>13</v>
      </c>
      <c r="E57" s="22" t="s">
        <v>13</v>
      </c>
      <c r="F57" s="22" t="s">
        <v>13</v>
      </c>
      <c r="G57" s="22" t="s">
        <v>13</v>
      </c>
      <c r="H57" s="22" t="s">
        <v>13</v>
      </c>
      <c r="I57" s="22" t="s">
        <v>13</v>
      </c>
      <c r="J57" s="43">
        <f t="shared" si="2"/>
        <v>0</v>
      </c>
      <c r="K57" s="44" t="str">
        <f t="shared" si="3"/>
        <v>nvt</v>
      </c>
    </row>
    <row r="58" spans="1:11" ht="11.25" customHeight="1" thickBot="1">
      <c r="A58" s="26"/>
      <c r="B58" s="27"/>
      <c r="C58" s="62" t="s">
        <v>13</v>
      </c>
      <c r="D58" s="75" t="s">
        <v>13</v>
      </c>
      <c r="E58" s="75" t="s">
        <v>13</v>
      </c>
      <c r="F58" s="22" t="s">
        <v>13</v>
      </c>
      <c r="G58" s="75" t="s">
        <v>13</v>
      </c>
      <c r="H58" s="75" t="s">
        <v>13</v>
      </c>
      <c r="I58" s="75" t="s">
        <v>13</v>
      </c>
      <c r="J58" s="83">
        <f t="shared" si="2"/>
        <v>0</v>
      </c>
      <c r="K58" s="78" t="str">
        <f t="shared" si="3"/>
        <v>nvt</v>
      </c>
    </row>
    <row r="59" spans="1:11" ht="11.25" customHeight="1">
      <c r="A59" s="8"/>
      <c r="B59" s="8"/>
      <c r="C59" s="15"/>
      <c r="D59" s="15"/>
      <c r="E59" s="15"/>
      <c r="F59" s="15"/>
      <c r="G59" s="12"/>
      <c r="H59" s="12"/>
      <c r="I59" s="12"/>
      <c r="J59" s="12"/>
      <c r="K59" s="18"/>
    </row>
    <row r="60" spans="1:11" ht="11.25" customHeight="1">
      <c r="A60" s="8"/>
      <c r="B60" s="8"/>
      <c r="C60" s="15"/>
      <c r="D60" s="15"/>
      <c r="E60" s="15"/>
      <c r="F60" s="15"/>
      <c r="G60" s="12"/>
      <c r="H60" s="12"/>
      <c r="I60" s="12"/>
      <c r="J60" s="12"/>
      <c r="K60" s="18"/>
    </row>
    <row r="61" spans="1:11" ht="11.25" customHeight="1">
      <c r="A61" s="8"/>
      <c r="B61" s="8"/>
      <c r="C61" s="15"/>
      <c r="D61" s="15"/>
      <c r="E61" s="15"/>
      <c r="F61" s="15"/>
      <c r="G61" s="12"/>
      <c r="H61" s="12"/>
      <c r="I61" s="12"/>
      <c r="J61" s="12"/>
      <c r="K61" s="18"/>
    </row>
    <row r="62" spans="1:11" ht="11.25" customHeight="1">
      <c r="A62" s="8"/>
      <c r="B62" s="8"/>
      <c r="C62" s="15"/>
      <c r="D62" s="15"/>
      <c r="E62" s="15"/>
      <c r="F62" s="15"/>
      <c r="G62" s="12"/>
      <c r="H62" s="12"/>
      <c r="I62" s="12"/>
      <c r="J62" s="12"/>
      <c r="K62" s="18"/>
    </row>
    <row r="63" spans="1:11" ht="11.25" customHeight="1">
      <c r="A63" s="8"/>
      <c r="B63" s="8"/>
      <c r="C63" s="15"/>
      <c r="D63" s="15"/>
      <c r="E63" s="15"/>
      <c r="F63" s="15"/>
      <c r="G63" s="12"/>
      <c r="H63" s="12"/>
      <c r="I63" s="12"/>
      <c r="J63" s="12"/>
      <c r="K63" s="18"/>
    </row>
    <row r="64" spans="1:11" ht="11.25" customHeight="1">
      <c r="A64" s="8"/>
      <c r="B64" s="8"/>
      <c r="C64" s="15"/>
      <c r="D64" s="15"/>
      <c r="E64" s="15"/>
      <c r="F64" s="15"/>
      <c r="G64" s="12"/>
      <c r="H64" s="12"/>
      <c r="I64" s="12"/>
      <c r="J64" s="12"/>
      <c r="K64" s="18"/>
    </row>
    <row r="65" spans="1:11" ht="11.25" customHeight="1">
      <c r="A65" s="8"/>
      <c r="B65" s="8"/>
      <c r="C65" s="15"/>
      <c r="D65" s="15"/>
      <c r="E65" s="15"/>
      <c r="F65" s="15"/>
      <c r="G65" s="12"/>
      <c r="H65" s="12"/>
      <c r="I65" s="12"/>
      <c r="J65" s="12"/>
      <c r="K65" s="18"/>
    </row>
    <row r="66" spans="1:11" ht="11.25" customHeight="1">
      <c r="A66" s="8"/>
      <c r="B66" s="8"/>
      <c r="C66" s="15"/>
      <c r="D66" s="15"/>
      <c r="E66" s="15"/>
      <c r="F66" s="15"/>
      <c r="G66" s="12"/>
      <c r="H66" s="12"/>
      <c r="I66" s="12"/>
      <c r="J66" s="12"/>
      <c r="K66" s="18"/>
    </row>
    <row r="67" spans="1:11" ht="11.25" customHeight="1">
      <c r="A67" s="8"/>
      <c r="B67" s="8"/>
      <c r="C67" s="15"/>
      <c r="D67" s="15"/>
      <c r="E67" s="15"/>
      <c r="F67" s="15"/>
      <c r="G67" s="12"/>
      <c r="H67" s="12"/>
      <c r="I67" s="12"/>
      <c r="J67" s="12"/>
      <c r="K67" s="18"/>
    </row>
    <row r="68" spans="1:11" ht="11.25" customHeight="1">
      <c r="A68" s="8"/>
      <c r="B68" s="8"/>
      <c r="C68" s="15"/>
      <c r="D68" s="15"/>
      <c r="E68" s="15"/>
      <c r="F68" s="15"/>
      <c r="G68" s="12"/>
      <c r="H68" s="12"/>
      <c r="I68" s="12"/>
      <c r="J68" s="12"/>
      <c r="K68" s="18"/>
    </row>
    <row r="69" spans="1:11" ht="11.25" customHeight="1">
      <c r="A69" s="8"/>
      <c r="B69" s="8"/>
      <c r="C69" s="15"/>
      <c r="D69" s="15"/>
      <c r="E69" s="15"/>
      <c r="F69" s="15"/>
      <c r="G69" s="12"/>
      <c r="H69" s="12"/>
      <c r="I69" s="12"/>
      <c r="J69" s="12"/>
      <c r="K69" s="18"/>
    </row>
    <row r="70" spans="1:11" ht="11.25" customHeight="1">
      <c r="A70" s="8"/>
      <c r="B70" s="8"/>
      <c r="C70" s="15"/>
      <c r="D70" s="15"/>
      <c r="E70" s="15"/>
      <c r="F70" s="15"/>
      <c r="G70" s="12"/>
      <c r="H70" s="12"/>
      <c r="I70" s="12"/>
      <c r="J70" s="12"/>
      <c r="K70" s="18"/>
    </row>
    <row r="71" spans="1:11" ht="11.25" customHeight="1">
      <c r="A71" s="8"/>
      <c r="B71" s="8"/>
      <c r="C71" s="15"/>
      <c r="D71" s="15"/>
      <c r="E71" s="15"/>
      <c r="F71" s="15"/>
      <c r="G71" s="12"/>
      <c r="H71" s="12"/>
      <c r="I71" s="12"/>
      <c r="J71" s="12"/>
      <c r="K71" s="18"/>
    </row>
    <row r="72" spans="1:11" ht="11.25" customHeight="1">
      <c r="A72" s="10"/>
      <c r="B72" s="10"/>
    </row>
    <row r="73" spans="1:11" ht="11.25" customHeight="1">
      <c r="A73" s="10"/>
      <c r="B73" s="10"/>
    </row>
    <row r="74" spans="1:11" ht="11.25" customHeight="1">
      <c r="A74" s="10"/>
      <c r="B74" s="10"/>
    </row>
    <row r="75" spans="1:11" ht="11.25" customHeight="1">
      <c r="A75" s="10"/>
      <c r="B75" s="10"/>
    </row>
    <row r="76" spans="1:11" ht="11.25" customHeight="1">
      <c r="A76" s="10"/>
      <c r="B76" s="10"/>
    </row>
    <row r="77" spans="1:11" ht="11.25" customHeight="1">
      <c r="A77" s="10"/>
      <c r="B77" s="10"/>
    </row>
    <row r="78" spans="1:11" ht="11.25" customHeight="1">
      <c r="A78" s="10"/>
      <c r="B78" s="10"/>
    </row>
    <row r="79" spans="1:11" ht="11.25" customHeight="1">
      <c r="A79" s="10"/>
      <c r="B79" s="10"/>
    </row>
    <row r="80" spans="1:11" ht="11.25" customHeight="1">
      <c r="A80" s="10"/>
      <c r="B80" s="10"/>
    </row>
    <row r="81" spans="1:2" ht="11.25" customHeight="1">
      <c r="A81" s="10"/>
      <c r="B81" s="10"/>
    </row>
    <row r="82" spans="1:2" ht="11.25" customHeight="1">
      <c r="A82" s="10"/>
      <c r="B82" s="10"/>
    </row>
    <row r="83" spans="1:2" ht="11.25" customHeight="1">
      <c r="A83" s="10"/>
      <c r="B83" s="10"/>
    </row>
    <row r="84" spans="1:2" ht="11.25" customHeight="1">
      <c r="A84" s="10"/>
      <c r="B84" s="10"/>
    </row>
    <row r="85" spans="1:2" ht="11.25" customHeight="1">
      <c r="A85" s="10"/>
      <c r="B85" s="10"/>
    </row>
    <row r="86" spans="1:2" ht="11.25" customHeight="1">
      <c r="A86" s="10"/>
      <c r="B86" s="10"/>
    </row>
  </sheetData>
  <autoFilter ref="A3:K3">
    <filterColumn colId="7"/>
  </autoFilter>
  <mergeCells count="1">
    <mergeCell ref="A1:K1"/>
  </mergeCells>
  <phoneticPr fontId="13" type="noConversion"/>
  <conditionalFormatting sqref="J37:J44 D9:I10 D12:I17 D37:I40 D45:J58 D5:I7 D42:I43 D20:I25 J5:J25 D26:J36">
    <cfRule type="cellIs" dxfId="3" priority="56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7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G29" sqref="G29"/>
    </sheetView>
  </sheetViews>
  <sheetFormatPr defaultRowHeight="11.25" customHeight="1"/>
  <cols>
    <col min="1" max="2" width="21.42578125" style="1" customWidth="1"/>
    <col min="3" max="3" width="8.5703125" style="16" customWidth="1"/>
    <col min="4" max="9" width="8.5703125" style="17" customWidth="1"/>
    <col min="10" max="10" width="24.28515625" style="17" customWidth="1"/>
    <col min="11" max="11" width="24.28515625" style="19" customWidth="1"/>
    <col min="12" max="12" width="10.7109375" style="1" bestFit="1" customWidth="1"/>
    <col min="13" max="16384" width="9.140625" style="1"/>
  </cols>
  <sheetData>
    <row r="1" spans="1:12" ht="22.5" customHeight="1">
      <c r="A1" s="110" t="s">
        <v>8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2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2" ht="11.25" customHeight="1" thickBot="1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2" s="3" customFormat="1" ht="75" customHeight="1">
      <c r="A4" s="36" t="s">
        <v>1</v>
      </c>
      <c r="B4" s="37" t="s">
        <v>3</v>
      </c>
      <c r="C4" s="34" t="s">
        <v>17</v>
      </c>
      <c r="D4" s="33" t="s">
        <v>60</v>
      </c>
      <c r="E4" s="33" t="s">
        <v>108</v>
      </c>
      <c r="F4" s="33" t="s">
        <v>171</v>
      </c>
      <c r="G4" s="33" t="s">
        <v>186</v>
      </c>
      <c r="H4" s="33" t="s">
        <v>216</v>
      </c>
      <c r="I4" s="33" t="s">
        <v>12</v>
      </c>
      <c r="J4" s="38" t="s">
        <v>0</v>
      </c>
      <c r="K4" s="28" t="s">
        <v>4</v>
      </c>
      <c r="L4" s="2"/>
    </row>
    <row r="5" spans="1:12" s="3" customFormat="1" ht="11.25" customHeight="1" thickBot="1">
      <c r="A5" s="29"/>
      <c r="B5" s="30"/>
      <c r="C5" s="31"/>
      <c r="D5" s="32"/>
      <c r="E5" s="32"/>
      <c r="F5" s="32"/>
      <c r="G5" s="32"/>
      <c r="H5" s="32"/>
      <c r="I5" s="32"/>
      <c r="J5" s="39" t="s">
        <v>14</v>
      </c>
      <c r="K5" s="35" t="s">
        <v>5</v>
      </c>
      <c r="L5" s="2"/>
    </row>
    <row r="6" spans="1:12" s="95" customFormat="1" ht="11.25" customHeight="1">
      <c r="A6" s="69" t="s">
        <v>50</v>
      </c>
      <c r="B6" s="70" t="s">
        <v>28</v>
      </c>
      <c r="C6" s="67">
        <v>0</v>
      </c>
      <c r="D6" s="68" t="s">
        <v>13</v>
      </c>
      <c r="E6" s="68">
        <v>6</v>
      </c>
      <c r="F6" s="68" t="s">
        <v>13</v>
      </c>
      <c r="G6" s="68" t="s">
        <v>13</v>
      </c>
      <c r="H6" s="68">
        <v>6</v>
      </c>
      <c r="I6" s="68" t="s">
        <v>13</v>
      </c>
      <c r="J6" s="84">
        <f>COUNTA(C6:I6)-COUNTIF(C6:I6,"#")</f>
        <v>3</v>
      </c>
      <c r="K6" s="85">
        <f>IF(J6&gt;1,LARGE(C6:I6,1)+LARGE(C6:I6,2),"nvt")</f>
        <v>12</v>
      </c>
      <c r="L6" s="98"/>
    </row>
    <row r="7" spans="1:12" s="6" customFormat="1" ht="11.25" customHeight="1">
      <c r="A7" s="86" t="s">
        <v>101</v>
      </c>
      <c r="B7" s="87" t="s">
        <v>31</v>
      </c>
      <c r="C7" s="67" t="s">
        <v>13</v>
      </c>
      <c r="D7" s="88">
        <v>5</v>
      </c>
      <c r="E7" s="68" t="s">
        <v>13</v>
      </c>
      <c r="F7" s="22" t="s">
        <v>13</v>
      </c>
      <c r="G7" s="68" t="s">
        <v>13</v>
      </c>
      <c r="H7" s="68" t="s">
        <v>13</v>
      </c>
      <c r="I7" s="68" t="s">
        <v>13</v>
      </c>
      <c r="J7" s="43">
        <f t="shared" ref="J7:J31" si="0">COUNTA(C7:I7)-COUNTIF(C7:I7,"#")</f>
        <v>1</v>
      </c>
      <c r="K7" s="44" t="str">
        <f t="shared" ref="K7:K31" si="1">IF(J7&gt;1,LARGE(C7:I7,1)+LARGE(C7:I7,2),"nvt")</f>
        <v>nvt</v>
      </c>
      <c r="L7" s="5"/>
    </row>
    <row r="8" spans="1:12" s="102" customFormat="1" ht="11.25" customHeight="1">
      <c r="A8" s="99" t="s">
        <v>205</v>
      </c>
      <c r="B8" s="100" t="s">
        <v>200</v>
      </c>
      <c r="C8" s="21" t="s">
        <v>13</v>
      </c>
      <c r="D8" s="21" t="s">
        <v>13</v>
      </c>
      <c r="E8" s="21" t="s">
        <v>13</v>
      </c>
      <c r="F8" s="21" t="s">
        <v>13</v>
      </c>
      <c r="G8" s="21">
        <v>0</v>
      </c>
      <c r="H8" s="116" t="s">
        <v>13</v>
      </c>
      <c r="I8" s="21" t="s">
        <v>13</v>
      </c>
      <c r="J8" s="43">
        <f t="shared" si="0"/>
        <v>1</v>
      </c>
      <c r="K8" s="44" t="str">
        <f t="shared" si="1"/>
        <v>nvt</v>
      </c>
      <c r="L8" s="101"/>
    </row>
    <row r="9" spans="1:12" s="95" customFormat="1" ht="11.25" customHeight="1">
      <c r="A9" s="69" t="s">
        <v>48</v>
      </c>
      <c r="B9" s="70" t="s">
        <v>41</v>
      </c>
      <c r="C9" s="67">
        <v>6</v>
      </c>
      <c r="D9" s="68" t="s">
        <v>13</v>
      </c>
      <c r="E9" s="68" t="s">
        <v>13</v>
      </c>
      <c r="F9" s="68" t="s">
        <v>13</v>
      </c>
      <c r="G9" s="68" t="s">
        <v>13</v>
      </c>
      <c r="H9" s="68" t="s">
        <v>13</v>
      </c>
      <c r="I9" s="68" t="s">
        <v>13</v>
      </c>
      <c r="J9" s="84">
        <f t="shared" si="0"/>
        <v>1</v>
      </c>
      <c r="K9" s="85" t="str">
        <f t="shared" si="1"/>
        <v>nvt</v>
      </c>
      <c r="L9" s="98"/>
    </row>
    <row r="10" spans="1:12" s="9" customFormat="1" ht="11.25" customHeight="1">
      <c r="A10" s="76" t="s">
        <v>159</v>
      </c>
      <c r="B10" s="76" t="s">
        <v>16</v>
      </c>
      <c r="C10" s="21" t="s">
        <v>13</v>
      </c>
      <c r="D10" s="57" t="s">
        <v>13</v>
      </c>
      <c r="E10" s="22">
        <v>0</v>
      </c>
      <c r="F10" s="22" t="s">
        <v>13</v>
      </c>
      <c r="G10" s="22" t="s">
        <v>13</v>
      </c>
      <c r="H10" s="22" t="s">
        <v>13</v>
      </c>
      <c r="I10" s="22" t="s">
        <v>13</v>
      </c>
      <c r="J10" s="43">
        <f t="shared" si="0"/>
        <v>1</v>
      </c>
      <c r="K10" s="44" t="str">
        <f t="shared" si="1"/>
        <v>nvt</v>
      </c>
      <c r="L10" s="8"/>
    </row>
    <row r="11" spans="1:12" s="9" customFormat="1" ht="11.25" customHeight="1">
      <c r="A11" s="76" t="s">
        <v>39</v>
      </c>
      <c r="B11" s="76" t="s">
        <v>34</v>
      </c>
      <c r="C11" s="21" t="s">
        <v>13</v>
      </c>
      <c r="D11" s="57" t="s">
        <v>13</v>
      </c>
      <c r="E11" s="22">
        <v>4</v>
      </c>
      <c r="F11" s="22">
        <v>0</v>
      </c>
      <c r="G11" s="22">
        <v>0</v>
      </c>
      <c r="H11" s="22" t="s">
        <v>13</v>
      </c>
      <c r="I11" s="22" t="s">
        <v>13</v>
      </c>
      <c r="J11" s="43">
        <f t="shared" si="0"/>
        <v>3</v>
      </c>
      <c r="K11" s="44">
        <f t="shared" si="1"/>
        <v>4</v>
      </c>
      <c r="L11" s="8"/>
    </row>
    <row r="12" spans="1:12" s="9" customFormat="1" ht="11.25" customHeight="1">
      <c r="A12" s="76" t="s">
        <v>204</v>
      </c>
      <c r="B12" s="76" t="s">
        <v>21</v>
      </c>
      <c r="C12" s="21" t="s">
        <v>13</v>
      </c>
      <c r="D12" s="21" t="s">
        <v>13</v>
      </c>
      <c r="E12" s="21" t="s">
        <v>13</v>
      </c>
      <c r="F12" s="21" t="s">
        <v>13</v>
      </c>
      <c r="G12" s="21">
        <v>0</v>
      </c>
      <c r="H12" s="116" t="s">
        <v>13</v>
      </c>
      <c r="I12" s="21" t="s">
        <v>13</v>
      </c>
      <c r="J12" s="43">
        <f t="shared" si="0"/>
        <v>1</v>
      </c>
      <c r="K12" s="44" t="str">
        <f t="shared" si="1"/>
        <v>nvt</v>
      </c>
      <c r="L12" s="8"/>
    </row>
    <row r="13" spans="1:12" s="9" customFormat="1" ht="11.25" customHeight="1">
      <c r="A13" s="4" t="s">
        <v>54</v>
      </c>
      <c r="B13" s="4" t="s">
        <v>31</v>
      </c>
      <c r="C13" s="21">
        <v>0</v>
      </c>
      <c r="D13" s="57">
        <v>0</v>
      </c>
      <c r="E13" s="22">
        <v>0</v>
      </c>
      <c r="F13" s="22" t="s">
        <v>13</v>
      </c>
      <c r="G13" s="22">
        <v>0</v>
      </c>
      <c r="H13" s="22">
        <v>4</v>
      </c>
      <c r="I13" s="22" t="s">
        <v>13</v>
      </c>
      <c r="J13" s="43">
        <f t="shared" si="0"/>
        <v>5</v>
      </c>
      <c r="K13" s="44">
        <f t="shared" si="1"/>
        <v>4</v>
      </c>
      <c r="L13" s="8"/>
    </row>
    <row r="14" spans="1:12" s="9" customFormat="1" ht="11.25" customHeight="1">
      <c r="A14" s="80" t="s">
        <v>157</v>
      </c>
      <c r="B14" s="80" t="s">
        <v>28</v>
      </c>
      <c r="C14" s="21" t="s">
        <v>13</v>
      </c>
      <c r="D14" s="22" t="s">
        <v>13</v>
      </c>
      <c r="E14" s="22">
        <v>2</v>
      </c>
      <c r="F14" s="22" t="s">
        <v>13</v>
      </c>
      <c r="G14" s="22">
        <v>7</v>
      </c>
      <c r="H14" s="22">
        <v>0</v>
      </c>
      <c r="I14" s="22" t="s">
        <v>13</v>
      </c>
      <c r="J14" s="43">
        <f t="shared" si="0"/>
        <v>3</v>
      </c>
      <c r="K14" s="44">
        <f t="shared" si="1"/>
        <v>9</v>
      </c>
      <c r="L14" s="8"/>
    </row>
    <row r="15" spans="1:12" s="9" customFormat="1" ht="11.25" customHeight="1">
      <c r="A15" s="52" t="s">
        <v>104</v>
      </c>
      <c r="B15" s="52" t="s">
        <v>65</v>
      </c>
      <c r="C15" s="21" t="s">
        <v>13</v>
      </c>
      <c r="D15" s="64">
        <v>0</v>
      </c>
      <c r="E15" s="22" t="s">
        <v>13</v>
      </c>
      <c r="F15" s="22" t="s">
        <v>13</v>
      </c>
      <c r="G15" s="22" t="s">
        <v>13</v>
      </c>
      <c r="H15" s="22" t="s">
        <v>13</v>
      </c>
      <c r="I15" s="22" t="s">
        <v>13</v>
      </c>
      <c r="J15" s="43">
        <f t="shared" si="0"/>
        <v>1</v>
      </c>
      <c r="K15" s="44" t="str">
        <f t="shared" si="1"/>
        <v>nvt</v>
      </c>
      <c r="L15" s="8"/>
    </row>
    <row r="16" spans="1:12" s="9" customFormat="1" ht="11.25" customHeight="1">
      <c r="A16" s="52" t="s">
        <v>103</v>
      </c>
      <c r="B16" s="52" t="s">
        <v>28</v>
      </c>
      <c r="C16" s="21" t="s">
        <v>13</v>
      </c>
      <c r="D16" s="64">
        <v>1</v>
      </c>
      <c r="E16" s="22" t="s">
        <v>13</v>
      </c>
      <c r="F16" s="22">
        <v>0</v>
      </c>
      <c r="G16" s="22">
        <v>9</v>
      </c>
      <c r="H16" s="22" t="s">
        <v>13</v>
      </c>
      <c r="I16" s="22" t="s">
        <v>13</v>
      </c>
      <c r="J16" s="43">
        <f t="shared" si="0"/>
        <v>3</v>
      </c>
      <c r="K16" s="44">
        <f t="shared" si="1"/>
        <v>10</v>
      </c>
      <c r="L16" s="8"/>
    </row>
    <row r="17" spans="1:12" s="9" customFormat="1" ht="11.25" customHeight="1">
      <c r="A17" s="52" t="s">
        <v>203</v>
      </c>
      <c r="B17" s="52" t="s">
        <v>65</v>
      </c>
      <c r="C17" s="21" t="s">
        <v>13</v>
      </c>
      <c r="D17" s="21" t="s">
        <v>13</v>
      </c>
      <c r="E17" s="21" t="s">
        <v>13</v>
      </c>
      <c r="F17" s="21" t="s">
        <v>13</v>
      </c>
      <c r="G17" s="21">
        <v>2</v>
      </c>
      <c r="H17" s="116">
        <v>0</v>
      </c>
      <c r="I17" s="21" t="s">
        <v>13</v>
      </c>
      <c r="J17" s="43">
        <f t="shared" si="0"/>
        <v>2</v>
      </c>
      <c r="K17" s="44">
        <f t="shared" si="1"/>
        <v>2</v>
      </c>
      <c r="L17" s="8"/>
    </row>
    <row r="18" spans="1:12" s="9" customFormat="1" ht="11.25" customHeight="1">
      <c r="A18" s="58" t="s">
        <v>102</v>
      </c>
      <c r="B18" s="58" t="s">
        <v>31</v>
      </c>
      <c r="C18" s="21" t="s">
        <v>13</v>
      </c>
      <c r="D18" s="64">
        <v>3</v>
      </c>
      <c r="E18" s="22" t="s">
        <v>13</v>
      </c>
      <c r="F18" s="22" t="s">
        <v>13</v>
      </c>
      <c r="G18" s="22">
        <v>5</v>
      </c>
      <c r="H18" s="22" t="s">
        <v>13</v>
      </c>
      <c r="I18" s="22" t="s">
        <v>13</v>
      </c>
      <c r="J18" s="43">
        <f t="shared" si="0"/>
        <v>2</v>
      </c>
      <c r="K18" s="44">
        <f t="shared" si="1"/>
        <v>8</v>
      </c>
      <c r="L18" s="8"/>
    </row>
    <row r="19" spans="1:12" s="9" customFormat="1" ht="11.25" customHeight="1">
      <c r="A19" s="76" t="s">
        <v>158</v>
      </c>
      <c r="B19" s="76" t="s">
        <v>130</v>
      </c>
      <c r="C19" s="21" t="s">
        <v>13</v>
      </c>
      <c r="D19" s="22" t="s">
        <v>13</v>
      </c>
      <c r="E19" s="22">
        <v>0</v>
      </c>
      <c r="F19" s="22" t="s">
        <v>13</v>
      </c>
      <c r="G19" s="22" t="s">
        <v>13</v>
      </c>
      <c r="H19" s="22" t="s">
        <v>13</v>
      </c>
      <c r="I19" s="22" t="s">
        <v>13</v>
      </c>
      <c r="J19" s="43">
        <f t="shared" si="0"/>
        <v>1</v>
      </c>
      <c r="K19" s="44" t="str">
        <f t="shared" si="1"/>
        <v>nvt</v>
      </c>
      <c r="L19" s="8"/>
    </row>
    <row r="20" spans="1:12" s="9" customFormat="1" ht="11.25" customHeight="1">
      <c r="A20" s="76" t="s">
        <v>202</v>
      </c>
      <c r="B20" s="76" t="s">
        <v>21</v>
      </c>
      <c r="C20" s="21" t="s">
        <v>13</v>
      </c>
      <c r="D20" s="21" t="s">
        <v>13</v>
      </c>
      <c r="E20" s="21" t="s">
        <v>13</v>
      </c>
      <c r="F20" s="21" t="s">
        <v>13</v>
      </c>
      <c r="G20" s="21">
        <v>3</v>
      </c>
      <c r="H20" s="116" t="s">
        <v>13</v>
      </c>
      <c r="I20" s="21" t="s">
        <v>13</v>
      </c>
      <c r="J20" s="43">
        <f t="shared" si="0"/>
        <v>1</v>
      </c>
      <c r="K20" s="44" t="str">
        <f t="shared" si="1"/>
        <v>nvt</v>
      </c>
      <c r="L20" s="8"/>
    </row>
    <row r="21" spans="1:12" s="9" customFormat="1" ht="11.25" customHeight="1">
      <c r="A21" s="4" t="s">
        <v>55</v>
      </c>
      <c r="B21" s="4" t="s">
        <v>28</v>
      </c>
      <c r="C21" s="21">
        <v>0</v>
      </c>
      <c r="D21" s="22" t="s">
        <v>13</v>
      </c>
      <c r="E21" s="22" t="s">
        <v>13</v>
      </c>
      <c r="F21" s="22">
        <v>0</v>
      </c>
      <c r="G21" s="22" t="s">
        <v>13</v>
      </c>
      <c r="H21" s="22">
        <v>2</v>
      </c>
      <c r="I21" s="22" t="s">
        <v>13</v>
      </c>
      <c r="J21" s="43">
        <f t="shared" si="0"/>
        <v>3</v>
      </c>
      <c r="K21" s="44">
        <f t="shared" si="1"/>
        <v>2</v>
      </c>
      <c r="L21" s="8"/>
    </row>
    <row r="22" spans="1:12" s="9" customFormat="1" ht="11.25" customHeight="1">
      <c r="A22" s="23"/>
      <c r="B22" s="20"/>
      <c r="C22" s="21" t="s">
        <v>13</v>
      </c>
      <c r="D22" s="22" t="s">
        <v>13</v>
      </c>
      <c r="E22" s="22" t="s">
        <v>13</v>
      </c>
      <c r="F22" s="22" t="s">
        <v>13</v>
      </c>
      <c r="G22" s="22" t="s">
        <v>13</v>
      </c>
      <c r="H22" s="22" t="s">
        <v>13</v>
      </c>
      <c r="I22" s="22" t="s">
        <v>13</v>
      </c>
      <c r="J22" s="43">
        <f t="shared" si="0"/>
        <v>0</v>
      </c>
      <c r="K22" s="44" t="str">
        <f t="shared" si="1"/>
        <v>nvt</v>
      </c>
      <c r="L22" s="8"/>
    </row>
    <row r="23" spans="1:12" s="9" customFormat="1" ht="11.25" customHeight="1">
      <c r="A23" s="25"/>
      <c r="B23" s="4"/>
      <c r="C23" s="21" t="s">
        <v>13</v>
      </c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43">
        <f t="shared" si="0"/>
        <v>0</v>
      </c>
      <c r="K23" s="44" t="str">
        <f t="shared" si="1"/>
        <v>nvt</v>
      </c>
      <c r="L23" s="8"/>
    </row>
    <row r="24" spans="1:12" s="9" customFormat="1" ht="11.25" customHeight="1">
      <c r="A24" s="25"/>
      <c r="B24" s="4"/>
      <c r="C24" s="21" t="s">
        <v>13</v>
      </c>
      <c r="D24" s="22" t="s">
        <v>13</v>
      </c>
      <c r="E24" s="22" t="s">
        <v>13</v>
      </c>
      <c r="F24" s="22" t="s">
        <v>13</v>
      </c>
      <c r="G24" s="22" t="s">
        <v>13</v>
      </c>
      <c r="H24" s="22" t="s">
        <v>13</v>
      </c>
      <c r="I24" s="22" t="s">
        <v>13</v>
      </c>
      <c r="J24" s="43">
        <f t="shared" si="0"/>
        <v>0</v>
      </c>
      <c r="K24" s="44" t="str">
        <f t="shared" si="1"/>
        <v>nvt</v>
      </c>
      <c r="L24" s="8"/>
    </row>
    <row r="25" spans="1:12" s="9" customFormat="1" ht="11.25" customHeight="1">
      <c r="A25" s="25"/>
      <c r="B25" s="4"/>
      <c r="C25" s="21" t="s">
        <v>13</v>
      </c>
      <c r="D25" s="22" t="s">
        <v>13</v>
      </c>
      <c r="E25" s="22" t="s">
        <v>13</v>
      </c>
      <c r="F25" s="22" t="s">
        <v>13</v>
      </c>
      <c r="G25" s="22" t="s">
        <v>13</v>
      </c>
      <c r="H25" s="22" t="s">
        <v>13</v>
      </c>
      <c r="I25" s="22" t="s">
        <v>13</v>
      </c>
      <c r="J25" s="43">
        <f t="shared" si="0"/>
        <v>0</v>
      </c>
      <c r="K25" s="44" t="str">
        <f t="shared" si="1"/>
        <v>nvt</v>
      </c>
      <c r="L25" s="8"/>
    </row>
    <row r="26" spans="1:12" s="9" customFormat="1" ht="11.25" customHeight="1">
      <c r="A26" s="25"/>
      <c r="B26" s="4"/>
      <c r="C26" s="21" t="s">
        <v>13</v>
      </c>
      <c r="D26" s="22" t="s">
        <v>13</v>
      </c>
      <c r="E26" s="22" t="s">
        <v>13</v>
      </c>
      <c r="F26" s="22" t="s">
        <v>13</v>
      </c>
      <c r="G26" s="22" t="s">
        <v>13</v>
      </c>
      <c r="H26" s="22" t="s">
        <v>13</v>
      </c>
      <c r="I26" s="22" t="s">
        <v>13</v>
      </c>
      <c r="J26" s="43">
        <f t="shared" si="0"/>
        <v>0</v>
      </c>
      <c r="K26" s="44" t="str">
        <f t="shared" si="1"/>
        <v>nvt</v>
      </c>
      <c r="L26" s="8"/>
    </row>
    <row r="27" spans="1:12" s="9" customFormat="1" ht="11.25" customHeight="1">
      <c r="A27" s="25"/>
      <c r="B27" s="4"/>
      <c r="C27" s="21" t="s">
        <v>13</v>
      </c>
      <c r="D27" s="22" t="s">
        <v>13</v>
      </c>
      <c r="E27" s="22" t="s">
        <v>13</v>
      </c>
      <c r="F27" s="22" t="s">
        <v>13</v>
      </c>
      <c r="G27" s="22" t="s">
        <v>13</v>
      </c>
      <c r="H27" s="22" t="s">
        <v>13</v>
      </c>
      <c r="I27" s="22" t="s">
        <v>13</v>
      </c>
      <c r="J27" s="43">
        <f t="shared" si="0"/>
        <v>0</v>
      </c>
      <c r="K27" s="44" t="str">
        <f t="shared" si="1"/>
        <v>nvt</v>
      </c>
      <c r="L27" s="8"/>
    </row>
    <row r="28" spans="1:12" s="9" customFormat="1" ht="11.25" customHeight="1">
      <c r="A28" s="25"/>
      <c r="B28" s="4"/>
      <c r="C28" s="21" t="s">
        <v>13</v>
      </c>
      <c r="D28" s="22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22" t="s">
        <v>13</v>
      </c>
      <c r="J28" s="43">
        <f t="shared" si="0"/>
        <v>0</v>
      </c>
      <c r="K28" s="44" t="str">
        <f t="shared" si="1"/>
        <v>nvt</v>
      </c>
      <c r="L28" s="8"/>
    </row>
    <row r="29" spans="1:12" s="9" customFormat="1" ht="11.25" customHeight="1">
      <c r="A29" s="25"/>
      <c r="B29" s="4"/>
      <c r="C29" s="21" t="s">
        <v>13</v>
      </c>
      <c r="D29" s="22" t="s">
        <v>13</v>
      </c>
      <c r="E29" s="22" t="s">
        <v>13</v>
      </c>
      <c r="F29" s="22" t="s">
        <v>13</v>
      </c>
      <c r="G29" s="22" t="s">
        <v>13</v>
      </c>
      <c r="H29" s="22" t="s">
        <v>13</v>
      </c>
      <c r="I29" s="22" t="s">
        <v>13</v>
      </c>
      <c r="J29" s="43">
        <f t="shared" si="0"/>
        <v>0</v>
      </c>
      <c r="K29" s="44" t="str">
        <f t="shared" si="1"/>
        <v>nvt</v>
      </c>
      <c r="L29" s="8"/>
    </row>
    <row r="30" spans="1:12" s="9" customFormat="1" ht="11.25" customHeight="1">
      <c r="A30" s="25"/>
      <c r="B30" s="4"/>
      <c r="C30" s="21" t="s">
        <v>13</v>
      </c>
      <c r="D30" s="22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22" t="s">
        <v>13</v>
      </c>
      <c r="J30" s="43">
        <f t="shared" si="0"/>
        <v>0</v>
      </c>
      <c r="K30" s="44" t="str">
        <f t="shared" si="1"/>
        <v>nvt</v>
      </c>
      <c r="L30" s="8"/>
    </row>
    <row r="31" spans="1:12" s="9" customFormat="1" ht="11.25" customHeight="1">
      <c r="A31" s="25"/>
      <c r="B31" s="4"/>
      <c r="C31" s="21" t="s">
        <v>13</v>
      </c>
      <c r="D31" s="22" t="s">
        <v>13</v>
      </c>
      <c r="E31" s="22" t="s">
        <v>13</v>
      </c>
      <c r="F31" s="22" t="s">
        <v>13</v>
      </c>
      <c r="G31" s="22" t="s">
        <v>13</v>
      </c>
      <c r="H31" s="22" t="s">
        <v>13</v>
      </c>
      <c r="I31" s="22" t="s">
        <v>13</v>
      </c>
      <c r="J31" s="43">
        <f t="shared" si="0"/>
        <v>0</v>
      </c>
      <c r="K31" s="44" t="str">
        <f t="shared" si="1"/>
        <v>nvt</v>
      </c>
      <c r="L31" s="8"/>
    </row>
    <row r="32" spans="1:12" s="9" customFormat="1" ht="11.25" customHeight="1">
      <c r="A32" s="51" t="s">
        <v>53</v>
      </c>
      <c r="B32" s="4"/>
      <c r="C32" s="21"/>
      <c r="D32" s="22"/>
      <c r="E32" s="22"/>
      <c r="F32" s="22"/>
      <c r="G32" s="22"/>
      <c r="H32" s="22"/>
      <c r="I32" s="22"/>
      <c r="J32" s="43"/>
      <c r="K32" s="44"/>
      <c r="L32" s="8"/>
    </row>
    <row r="33" spans="1:12" s="9" customFormat="1" ht="11.25" customHeight="1">
      <c r="A33" s="69" t="s">
        <v>49</v>
      </c>
      <c r="B33" s="70" t="s">
        <v>16</v>
      </c>
      <c r="C33" s="67">
        <v>0</v>
      </c>
      <c r="D33" s="68" t="s">
        <v>13</v>
      </c>
      <c r="E33" s="68" t="s">
        <v>13</v>
      </c>
      <c r="F33" s="68" t="s">
        <v>13</v>
      </c>
      <c r="G33" s="68" t="s">
        <v>13</v>
      </c>
      <c r="H33" s="68" t="s">
        <v>13</v>
      </c>
      <c r="I33" s="68" t="s">
        <v>13</v>
      </c>
      <c r="J33" s="84">
        <f t="shared" ref="J33:J39" si="2">COUNTA(C33:D33)-COUNTIF(C33:D33,"#")</f>
        <v>1</v>
      </c>
      <c r="K33" s="85" t="str">
        <f t="shared" ref="K33:K39" si="3">IF(J33&gt;1,LARGE(C33:D33,1)+LARGE(C33:D33,2),"nvt")</f>
        <v>nvt</v>
      </c>
      <c r="L33" s="8"/>
    </row>
    <row r="34" spans="1:12" s="9" customFormat="1" ht="11.25" customHeight="1">
      <c r="A34" s="69" t="s">
        <v>51</v>
      </c>
      <c r="B34" s="70" t="s">
        <v>25</v>
      </c>
      <c r="C34" s="67">
        <v>8</v>
      </c>
      <c r="D34" s="68" t="s">
        <v>13</v>
      </c>
      <c r="E34" s="68" t="s">
        <v>13</v>
      </c>
      <c r="F34" s="68" t="s">
        <v>13</v>
      </c>
      <c r="G34" s="68" t="s">
        <v>13</v>
      </c>
      <c r="H34" s="68" t="s">
        <v>13</v>
      </c>
      <c r="I34" s="68" t="s">
        <v>13</v>
      </c>
      <c r="J34" s="84">
        <f t="shared" si="2"/>
        <v>1</v>
      </c>
      <c r="K34" s="85" t="str">
        <f t="shared" si="3"/>
        <v>nvt</v>
      </c>
      <c r="L34" s="8"/>
    </row>
    <row r="35" spans="1:12" s="9" customFormat="1" ht="11.25" customHeight="1">
      <c r="A35" s="69" t="s">
        <v>52</v>
      </c>
      <c r="B35" s="70" t="s">
        <v>16</v>
      </c>
      <c r="C35" s="67">
        <v>4</v>
      </c>
      <c r="D35" s="68" t="s">
        <v>13</v>
      </c>
      <c r="E35" s="68" t="s">
        <v>13</v>
      </c>
      <c r="F35" s="68" t="s">
        <v>13</v>
      </c>
      <c r="G35" s="68" t="s">
        <v>13</v>
      </c>
      <c r="H35" s="68" t="s">
        <v>13</v>
      </c>
      <c r="I35" s="68" t="s">
        <v>13</v>
      </c>
      <c r="J35" s="84">
        <f t="shared" si="2"/>
        <v>1</v>
      </c>
      <c r="K35" s="85" t="str">
        <f t="shared" si="3"/>
        <v>nvt</v>
      </c>
      <c r="L35" s="8"/>
    </row>
    <row r="36" spans="1:12" s="9" customFormat="1" ht="11.25" customHeight="1">
      <c r="A36" s="69" t="s">
        <v>56</v>
      </c>
      <c r="B36" s="70" t="s">
        <v>16</v>
      </c>
      <c r="C36" s="67">
        <v>2</v>
      </c>
      <c r="D36" s="68" t="s">
        <v>13</v>
      </c>
      <c r="E36" s="68" t="s">
        <v>13</v>
      </c>
      <c r="F36" s="68" t="s">
        <v>13</v>
      </c>
      <c r="G36" s="68" t="s">
        <v>13</v>
      </c>
      <c r="H36" s="68" t="s">
        <v>13</v>
      </c>
      <c r="I36" s="68" t="s">
        <v>13</v>
      </c>
      <c r="J36" s="84">
        <f t="shared" si="2"/>
        <v>1</v>
      </c>
      <c r="K36" s="85" t="str">
        <f t="shared" si="3"/>
        <v>nvt</v>
      </c>
      <c r="L36" s="8"/>
    </row>
    <row r="37" spans="1:12" s="9" customFormat="1" ht="11.25" customHeight="1">
      <c r="A37" s="69" t="s">
        <v>59</v>
      </c>
      <c r="B37" s="70" t="s">
        <v>28</v>
      </c>
      <c r="C37" s="67" t="s">
        <v>13</v>
      </c>
      <c r="D37" s="68" t="s">
        <v>13</v>
      </c>
      <c r="E37" s="68" t="s">
        <v>13</v>
      </c>
      <c r="F37" s="68" t="s">
        <v>13</v>
      </c>
      <c r="G37" s="68" t="s">
        <v>13</v>
      </c>
      <c r="H37" s="68">
        <v>0</v>
      </c>
      <c r="I37" s="68" t="s">
        <v>13</v>
      </c>
      <c r="J37" s="84">
        <f t="shared" si="2"/>
        <v>0</v>
      </c>
      <c r="K37" s="85" t="str">
        <f t="shared" si="3"/>
        <v>nvt</v>
      </c>
      <c r="L37" s="8"/>
    </row>
    <row r="38" spans="1:12" s="9" customFormat="1" ht="11.25" customHeight="1">
      <c r="A38" s="25"/>
      <c r="B38" s="4"/>
      <c r="C38" s="21" t="s">
        <v>13</v>
      </c>
      <c r="D38" s="22" t="s">
        <v>13</v>
      </c>
      <c r="E38" s="22" t="s">
        <v>13</v>
      </c>
      <c r="F38" s="22" t="s">
        <v>13</v>
      </c>
      <c r="G38" s="22" t="s">
        <v>13</v>
      </c>
      <c r="H38" s="22" t="s">
        <v>13</v>
      </c>
      <c r="I38" s="22" t="s">
        <v>13</v>
      </c>
      <c r="J38" s="43">
        <f t="shared" si="2"/>
        <v>0</v>
      </c>
      <c r="K38" s="44" t="str">
        <f t="shared" si="3"/>
        <v>nvt</v>
      </c>
      <c r="L38" s="8"/>
    </row>
    <row r="39" spans="1:12" s="9" customFormat="1" ht="11.25" customHeight="1" thickBot="1">
      <c r="A39" s="26"/>
      <c r="B39" s="27"/>
      <c r="C39" s="45" t="s">
        <v>13</v>
      </c>
      <c r="D39" s="46" t="s">
        <v>13</v>
      </c>
      <c r="E39" s="75" t="s">
        <v>13</v>
      </c>
      <c r="F39" s="75" t="s">
        <v>13</v>
      </c>
      <c r="G39" s="75" t="s">
        <v>13</v>
      </c>
      <c r="H39" s="75" t="s">
        <v>13</v>
      </c>
      <c r="I39" s="75" t="s">
        <v>13</v>
      </c>
      <c r="J39" s="47">
        <f t="shared" si="2"/>
        <v>0</v>
      </c>
      <c r="K39" s="48" t="str">
        <f t="shared" si="3"/>
        <v>nvt</v>
      </c>
      <c r="L39" s="8"/>
    </row>
    <row r="40" spans="1:12" ht="11.25" customHeight="1">
      <c r="A40" s="8"/>
      <c r="B40" s="8"/>
      <c r="C40" s="11"/>
      <c r="D40" s="14"/>
      <c r="E40" s="14"/>
      <c r="F40" s="14"/>
      <c r="G40" s="14"/>
      <c r="H40" s="14"/>
      <c r="I40" s="14"/>
      <c r="J40" s="14"/>
      <c r="K40" s="13"/>
      <c r="L40" s="10"/>
    </row>
    <row r="41" spans="1:12" ht="11.25" customHeight="1">
      <c r="A41" s="8"/>
      <c r="B41" s="8"/>
      <c r="C41" s="11"/>
      <c r="D41" s="14"/>
      <c r="E41" s="14"/>
      <c r="F41" s="14"/>
      <c r="G41" s="14"/>
      <c r="H41" s="14"/>
      <c r="I41" s="14"/>
      <c r="J41" s="14"/>
      <c r="K41" s="13"/>
      <c r="L41" s="10"/>
    </row>
    <row r="42" spans="1:12" ht="11.25" customHeight="1">
      <c r="A42" s="8"/>
      <c r="B42" s="8"/>
      <c r="C42" s="11"/>
      <c r="D42" s="14"/>
      <c r="E42" s="14"/>
      <c r="F42" s="14"/>
      <c r="G42" s="14"/>
      <c r="H42" s="14"/>
      <c r="I42" s="14"/>
      <c r="J42" s="14"/>
      <c r="K42" s="13"/>
      <c r="L42" s="10"/>
    </row>
    <row r="43" spans="1:12" ht="11.25" customHeight="1">
      <c r="A43" s="8"/>
      <c r="B43" s="8"/>
      <c r="C43" s="11"/>
      <c r="D43" s="14"/>
      <c r="E43" s="14"/>
      <c r="F43" s="14"/>
      <c r="G43" s="14"/>
      <c r="H43" s="14"/>
      <c r="I43" s="14"/>
      <c r="J43" s="14"/>
      <c r="K43" s="13"/>
      <c r="L43" s="10"/>
    </row>
    <row r="44" spans="1:12" ht="11.25" customHeight="1">
      <c r="A44" s="8"/>
      <c r="B44" s="8"/>
      <c r="C44" s="11"/>
      <c r="D44" s="14"/>
      <c r="E44" s="14"/>
      <c r="F44" s="14"/>
      <c r="G44" s="14"/>
      <c r="H44" s="14"/>
      <c r="I44" s="14"/>
      <c r="J44" s="14"/>
      <c r="K44" s="13"/>
      <c r="L44" s="10"/>
    </row>
    <row r="45" spans="1:12" ht="11.25" customHeight="1">
      <c r="A45" s="8"/>
      <c r="B45" s="8"/>
      <c r="C45" s="11"/>
      <c r="D45" s="14"/>
      <c r="E45" s="14"/>
      <c r="F45" s="14"/>
      <c r="G45" s="14"/>
      <c r="H45" s="14"/>
      <c r="I45" s="14"/>
      <c r="J45" s="14"/>
      <c r="K45" s="13"/>
      <c r="L45" s="10"/>
    </row>
    <row r="46" spans="1:12" ht="11.25" customHeight="1">
      <c r="A46" s="8"/>
      <c r="B46" s="8"/>
      <c r="C46" s="11"/>
      <c r="D46" s="14"/>
      <c r="E46" s="14"/>
      <c r="F46" s="14"/>
      <c r="G46" s="14"/>
      <c r="H46" s="14"/>
      <c r="I46" s="14"/>
      <c r="J46" s="14"/>
      <c r="K46" s="13"/>
      <c r="L46" s="10"/>
    </row>
    <row r="47" spans="1:12" ht="11.25" customHeight="1">
      <c r="A47" s="8"/>
      <c r="B47" s="8"/>
      <c r="C47" s="11"/>
      <c r="D47" s="14"/>
      <c r="E47" s="14"/>
      <c r="F47" s="14"/>
      <c r="G47" s="14"/>
      <c r="H47" s="14"/>
      <c r="I47" s="14"/>
      <c r="J47" s="14"/>
      <c r="K47" s="13"/>
      <c r="L47" s="10"/>
    </row>
    <row r="48" spans="1:12" ht="11.25" customHeight="1">
      <c r="A48" s="8"/>
      <c r="B48" s="8"/>
      <c r="C48" s="11"/>
      <c r="D48" s="14"/>
      <c r="E48" s="14"/>
      <c r="F48" s="14"/>
      <c r="G48" s="14"/>
      <c r="H48" s="14"/>
      <c r="I48" s="14"/>
      <c r="J48" s="14"/>
      <c r="K48" s="13"/>
      <c r="L48" s="10"/>
    </row>
    <row r="49" spans="1:12" ht="11.25" customHeight="1">
      <c r="A49" s="8"/>
      <c r="B49" s="8"/>
      <c r="C49" s="11"/>
      <c r="D49" s="14"/>
      <c r="E49" s="14"/>
      <c r="F49" s="14"/>
      <c r="G49" s="14"/>
      <c r="H49" s="14"/>
      <c r="I49" s="14"/>
      <c r="J49" s="14"/>
      <c r="K49" s="13"/>
      <c r="L49" s="10"/>
    </row>
    <row r="50" spans="1:12" ht="11.25" customHeight="1">
      <c r="A50" s="8"/>
      <c r="B50" s="8"/>
      <c r="C50" s="11"/>
      <c r="D50" s="14"/>
      <c r="E50" s="14"/>
      <c r="F50" s="14"/>
      <c r="G50" s="14"/>
      <c r="H50" s="14"/>
      <c r="I50" s="14"/>
      <c r="J50" s="14"/>
      <c r="K50" s="13"/>
      <c r="L50" s="10"/>
    </row>
    <row r="51" spans="1:12" ht="11.25" customHeight="1">
      <c r="A51" s="8"/>
      <c r="B51" s="8"/>
      <c r="C51" s="11"/>
      <c r="D51" s="14"/>
      <c r="E51" s="14"/>
      <c r="F51" s="14"/>
      <c r="G51" s="14"/>
      <c r="H51" s="14"/>
      <c r="I51" s="14"/>
      <c r="J51" s="14"/>
      <c r="K51" s="13"/>
      <c r="L51" s="10"/>
    </row>
    <row r="52" spans="1:12" ht="11.25" customHeight="1">
      <c r="A52" s="8"/>
      <c r="B52" s="8"/>
      <c r="C52" s="11"/>
      <c r="D52" s="14"/>
      <c r="E52" s="14"/>
      <c r="F52" s="14"/>
      <c r="G52" s="14"/>
      <c r="H52" s="14"/>
      <c r="I52" s="14"/>
      <c r="J52" s="14"/>
      <c r="K52" s="13"/>
      <c r="L52" s="10"/>
    </row>
    <row r="53" spans="1:12" ht="11.25" customHeight="1">
      <c r="A53" s="10"/>
      <c r="B53" s="10"/>
      <c r="C53" s="15"/>
      <c r="D53" s="12"/>
      <c r="E53" s="12"/>
      <c r="F53" s="12"/>
      <c r="G53" s="12"/>
      <c r="H53" s="12"/>
      <c r="I53" s="12"/>
      <c r="J53" s="12"/>
      <c r="K53" s="18"/>
      <c r="L53" s="10"/>
    </row>
    <row r="54" spans="1:12" ht="11.25" customHeight="1">
      <c r="A54" s="10"/>
      <c r="B54" s="10"/>
      <c r="C54" s="15"/>
      <c r="D54" s="12"/>
      <c r="E54" s="12"/>
      <c r="F54" s="12"/>
      <c r="G54" s="12"/>
      <c r="H54" s="12"/>
      <c r="I54" s="12"/>
      <c r="J54" s="12"/>
      <c r="K54" s="18"/>
      <c r="L54" s="10"/>
    </row>
    <row r="55" spans="1:12" ht="11.25" customHeight="1">
      <c r="A55" s="10"/>
      <c r="B55" s="10"/>
      <c r="C55" s="15"/>
      <c r="D55" s="12"/>
      <c r="E55" s="12"/>
      <c r="F55" s="12"/>
      <c r="G55" s="12"/>
      <c r="H55" s="12"/>
      <c r="I55" s="12"/>
      <c r="J55" s="12"/>
      <c r="K55" s="18"/>
      <c r="L55" s="10"/>
    </row>
    <row r="56" spans="1:12" ht="11.25" customHeight="1">
      <c r="A56" s="10"/>
      <c r="B56" s="10"/>
      <c r="C56" s="15"/>
      <c r="D56" s="12"/>
      <c r="E56" s="12"/>
      <c r="F56" s="12"/>
      <c r="G56" s="12"/>
      <c r="H56" s="12"/>
      <c r="I56" s="12"/>
      <c r="J56" s="12"/>
      <c r="K56" s="18"/>
      <c r="L56" s="10"/>
    </row>
    <row r="57" spans="1:12" ht="11.25" customHeight="1">
      <c r="A57" s="10"/>
      <c r="B57" s="10"/>
      <c r="C57" s="15"/>
      <c r="D57" s="12"/>
      <c r="E57" s="12"/>
      <c r="F57" s="12"/>
      <c r="G57" s="12"/>
      <c r="H57" s="12"/>
      <c r="I57" s="12"/>
      <c r="J57" s="12"/>
      <c r="K57" s="18"/>
      <c r="L57" s="10"/>
    </row>
    <row r="58" spans="1:12" ht="11.25" customHeight="1">
      <c r="A58" s="10"/>
      <c r="B58" s="10"/>
      <c r="C58" s="15"/>
      <c r="D58" s="12"/>
      <c r="E58" s="12"/>
      <c r="F58" s="12"/>
      <c r="G58" s="12"/>
      <c r="H58" s="12"/>
      <c r="I58" s="12"/>
      <c r="J58" s="12"/>
      <c r="K58" s="18"/>
      <c r="L58" s="10"/>
    </row>
    <row r="59" spans="1:12" ht="11.25" customHeight="1">
      <c r="A59" s="10"/>
      <c r="B59" s="10"/>
      <c r="C59" s="15"/>
      <c r="D59" s="12"/>
      <c r="E59" s="12"/>
      <c r="F59" s="12"/>
      <c r="G59" s="12"/>
      <c r="H59" s="12"/>
      <c r="I59" s="12"/>
      <c r="J59" s="12"/>
      <c r="K59" s="18"/>
      <c r="L59" s="10"/>
    </row>
    <row r="60" spans="1:12" ht="11.25" customHeight="1">
      <c r="A60" s="10"/>
      <c r="B60" s="10"/>
      <c r="C60" s="15"/>
      <c r="D60" s="12"/>
      <c r="E60" s="12"/>
      <c r="F60" s="12"/>
      <c r="G60" s="12"/>
      <c r="H60" s="12"/>
      <c r="I60" s="12"/>
      <c r="J60" s="12"/>
      <c r="K60" s="18"/>
      <c r="L60" s="10"/>
    </row>
    <row r="61" spans="1:12" ht="11.25" customHeight="1">
      <c r="A61" s="10"/>
      <c r="B61" s="10"/>
      <c r="C61" s="15"/>
      <c r="D61" s="12"/>
      <c r="E61" s="12"/>
      <c r="F61" s="12"/>
      <c r="G61" s="12"/>
      <c r="H61" s="12"/>
      <c r="I61" s="12"/>
      <c r="J61" s="12"/>
      <c r="K61" s="18"/>
      <c r="L61" s="10"/>
    </row>
    <row r="62" spans="1:12" ht="11.25" customHeight="1">
      <c r="A62" s="10"/>
      <c r="B62" s="10"/>
      <c r="C62" s="15"/>
      <c r="D62" s="12"/>
      <c r="E62" s="12"/>
      <c r="F62" s="12"/>
      <c r="G62" s="12"/>
      <c r="H62" s="12"/>
      <c r="I62" s="12"/>
      <c r="J62" s="12"/>
      <c r="K62" s="18"/>
      <c r="L62" s="10"/>
    </row>
    <row r="63" spans="1:12" ht="11.25" customHeight="1">
      <c r="A63" s="10"/>
      <c r="B63" s="10"/>
      <c r="C63" s="15"/>
      <c r="D63" s="12"/>
      <c r="E63" s="12"/>
      <c r="F63" s="12"/>
      <c r="G63" s="12"/>
      <c r="H63" s="12"/>
      <c r="I63" s="12"/>
      <c r="J63" s="12"/>
      <c r="K63" s="18"/>
      <c r="L63" s="10"/>
    </row>
    <row r="64" spans="1:12" ht="11.25" customHeight="1">
      <c r="A64" s="10"/>
      <c r="B64" s="10"/>
      <c r="C64" s="15"/>
      <c r="D64" s="12"/>
      <c r="E64" s="12"/>
      <c r="F64" s="12"/>
      <c r="G64" s="12"/>
      <c r="H64" s="12"/>
      <c r="I64" s="12"/>
      <c r="J64" s="12"/>
      <c r="K64" s="18"/>
      <c r="L64" s="10"/>
    </row>
    <row r="65" spans="1:12" ht="11.25" customHeight="1">
      <c r="A65" s="10"/>
      <c r="B65" s="10"/>
      <c r="C65" s="15"/>
      <c r="D65" s="12"/>
      <c r="E65" s="12"/>
      <c r="F65" s="12"/>
      <c r="G65" s="12"/>
      <c r="H65" s="12"/>
      <c r="I65" s="12"/>
      <c r="J65" s="12"/>
      <c r="K65" s="18"/>
      <c r="L65" s="10"/>
    </row>
    <row r="66" spans="1:12" ht="11.25" customHeight="1">
      <c r="A66" s="10"/>
      <c r="B66" s="10"/>
      <c r="C66" s="15"/>
      <c r="D66" s="12"/>
      <c r="E66" s="12"/>
      <c r="F66" s="12"/>
      <c r="G66" s="12"/>
      <c r="H66" s="12"/>
      <c r="I66" s="12"/>
      <c r="J66" s="12"/>
      <c r="K66" s="18"/>
      <c r="L66" s="10"/>
    </row>
    <row r="67" spans="1:12" ht="11.25" customHeight="1">
      <c r="A67" s="10"/>
      <c r="B67" s="10"/>
      <c r="C67" s="15"/>
      <c r="D67" s="12"/>
      <c r="E67" s="12"/>
      <c r="F67" s="12"/>
      <c r="G67" s="12"/>
      <c r="H67" s="12"/>
      <c r="I67" s="12"/>
      <c r="J67" s="12"/>
      <c r="K67" s="18"/>
      <c r="L67" s="10"/>
    </row>
  </sheetData>
  <autoFilter ref="A4:K4">
    <filterColumn colId="7"/>
  </autoFilter>
  <mergeCells count="1">
    <mergeCell ref="A1:K1"/>
  </mergeCells>
  <phoneticPr fontId="13" type="noConversion"/>
  <conditionalFormatting sqref="D6:D7 D21:D39 D18:D19 D13:D16 D9:D11 J6:J39">
    <cfRule type="cellIs" dxfId="248" priority="97" stopIfTrue="1" operator="equal">
      <formula>"x"</formula>
    </cfRule>
  </conditionalFormatting>
  <conditionalFormatting sqref="I39">
    <cfRule type="cellIs" dxfId="247" priority="31" stopIfTrue="1" operator="equal">
      <formula>"x"</formula>
    </cfRule>
  </conditionalFormatting>
  <conditionalFormatting sqref="E6:F6 F7 F21:F31 F18:F19 F13:F16 F9:F11">
    <cfRule type="cellIs" dxfId="246" priority="94" stopIfTrue="1" operator="equal">
      <formula>"x"</formula>
    </cfRule>
  </conditionalFormatting>
  <conditionalFormatting sqref="I6">
    <cfRule type="cellIs" dxfId="245" priority="93" stopIfTrue="1" operator="equal">
      <formula>"x"</formula>
    </cfRule>
  </conditionalFormatting>
  <conditionalFormatting sqref="E7">
    <cfRule type="cellIs" dxfId="244" priority="90" stopIfTrue="1" operator="equal">
      <formula>"x"</formula>
    </cfRule>
  </conditionalFormatting>
  <conditionalFormatting sqref="I7">
    <cfRule type="cellIs" dxfId="243" priority="89" stopIfTrue="1" operator="equal">
      <formula>"x"</formula>
    </cfRule>
  </conditionalFormatting>
  <conditionalFormatting sqref="E9">
    <cfRule type="cellIs" dxfId="242" priority="88" stopIfTrue="1" operator="equal">
      <formula>"x"</formula>
    </cfRule>
  </conditionalFormatting>
  <conditionalFormatting sqref="I9">
    <cfRule type="cellIs" dxfId="241" priority="87" stopIfTrue="1" operator="equal">
      <formula>"x"</formula>
    </cfRule>
  </conditionalFormatting>
  <conditionalFormatting sqref="E10">
    <cfRule type="cellIs" dxfId="240" priority="86" stopIfTrue="1" operator="equal">
      <formula>"x"</formula>
    </cfRule>
  </conditionalFormatting>
  <conditionalFormatting sqref="I10">
    <cfRule type="cellIs" dxfId="239" priority="85" stopIfTrue="1" operator="equal">
      <formula>"x"</formula>
    </cfRule>
  </conditionalFormatting>
  <conditionalFormatting sqref="E11">
    <cfRule type="cellIs" dxfId="238" priority="84" stopIfTrue="1" operator="equal">
      <formula>"x"</formula>
    </cfRule>
  </conditionalFormatting>
  <conditionalFormatting sqref="I11">
    <cfRule type="cellIs" dxfId="237" priority="83" stopIfTrue="1" operator="equal">
      <formula>"x"</formula>
    </cfRule>
  </conditionalFormatting>
  <conditionalFormatting sqref="E13">
    <cfRule type="cellIs" dxfId="236" priority="82" stopIfTrue="1" operator="equal">
      <formula>"x"</formula>
    </cfRule>
  </conditionalFormatting>
  <conditionalFormatting sqref="I13">
    <cfRule type="cellIs" dxfId="235" priority="81" stopIfTrue="1" operator="equal">
      <formula>"x"</formula>
    </cfRule>
  </conditionalFormatting>
  <conditionalFormatting sqref="E14">
    <cfRule type="cellIs" dxfId="234" priority="78" stopIfTrue="1" operator="equal">
      <formula>"x"</formula>
    </cfRule>
  </conditionalFormatting>
  <conditionalFormatting sqref="I14">
    <cfRule type="cellIs" dxfId="233" priority="77" stopIfTrue="1" operator="equal">
      <formula>"x"</formula>
    </cfRule>
  </conditionalFormatting>
  <conditionalFormatting sqref="E15">
    <cfRule type="cellIs" dxfId="232" priority="76" stopIfTrue="1" operator="equal">
      <formula>"x"</formula>
    </cfRule>
  </conditionalFormatting>
  <conditionalFormatting sqref="I15">
    <cfRule type="cellIs" dxfId="231" priority="75" stopIfTrue="1" operator="equal">
      <formula>"x"</formula>
    </cfRule>
  </conditionalFormatting>
  <conditionalFormatting sqref="E16">
    <cfRule type="cellIs" dxfId="230" priority="74" stopIfTrue="1" operator="equal">
      <formula>"x"</formula>
    </cfRule>
  </conditionalFormatting>
  <conditionalFormatting sqref="I16">
    <cfRule type="cellIs" dxfId="229" priority="73" stopIfTrue="1" operator="equal">
      <formula>"x"</formula>
    </cfRule>
  </conditionalFormatting>
  <conditionalFormatting sqref="E18">
    <cfRule type="cellIs" dxfId="228" priority="72" stopIfTrue="1" operator="equal">
      <formula>"x"</formula>
    </cfRule>
  </conditionalFormatting>
  <conditionalFormatting sqref="I18">
    <cfRule type="cellIs" dxfId="227" priority="71" stopIfTrue="1" operator="equal">
      <formula>"x"</formula>
    </cfRule>
  </conditionalFormatting>
  <conditionalFormatting sqref="E19">
    <cfRule type="cellIs" dxfId="226" priority="70" stopIfTrue="1" operator="equal">
      <formula>"x"</formula>
    </cfRule>
  </conditionalFormatting>
  <conditionalFormatting sqref="I19">
    <cfRule type="cellIs" dxfId="225" priority="69" stopIfTrue="1" operator="equal">
      <formula>"x"</formula>
    </cfRule>
  </conditionalFormatting>
  <conditionalFormatting sqref="E21">
    <cfRule type="cellIs" dxfId="224" priority="68" stopIfTrue="1" operator="equal">
      <formula>"x"</formula>
    </cfRule>
  </conditionalFormatting>
  <conditionalFormatting sqref="I21">
    <cfRule type="cellIs" dxfId="223" priority="67" stopIfTrue="1" operator="equal">
      <formula>"x"</formula>
    </cfRule>
  </conditionalFormatting>
  <conditionalFormatting sqref="E22">
    <cfRule type="cellIs" dxfId="222" priority="66" stopIfTrue="1" operator="equal">
      <formula>"x"</formula>
    </cfRule>
  </conditionalFormatting>
  <conditionalFormatting sqref="I22">
    <cfRule type="cellIs" dxfId="221" priority="65" stopIfTrue="1" operator="equal">
      <formula>"x"</formula>
    </cfRule>
  </conditionalFormatting>
  <conditionalFormatting sqref="E23">
    <cfRule type="cellIs" dxfId="220" priority="64" stopIfTrue="1" operator="equal">
      <formula>"x"</formula>
    </cfRule>
  </conditionalFormatting>
  <conditionalFormatting sqref="I23">
    <cfRule type="cellIs" dxfId="219" priority="63" stopIfTrue="1" operator="equal">
      <formula>"x"</formula>
    </cfRule>
  </conditionalFormatting>
  <conditionalFormatting sqref="E24">
    <cfRule type="cellIs" dxfId="218" priority="62" stopIfTrue="1" operator="equal">
      <formula>"x"</formula>
    </cfRule>
  </conditionalFormatting>
  <conditionalFormatting sqref="I24">
    <cfRule type="cellIs" dxfId="217" priority="61" stopIfTrue="1" operator="equal">
      <formula>"x"</formula>
    </cfRule>
  </conditionalFormatting>
  <conditionalFormatting sqref="E25">
    <cfRule type="cellIs" dxfId="216" priority="60" stopIfTrue="1" operator="equal">
      <formula>"x"</formula>
    </cfRule>
  </conditionalFormatting>
  <conditionalFormatting sqref="I25">
    <cfRule type="cellIs" dxfId="215" priority="59" stopIfTrue="1" operator="equal">
      <formula>"x"</formula>
    </cfRule>
  </conditionalFormatting>
  <conditionalFormatting sqref="E26">
    <cfRule type="cellIs" dxfId="214" priority="58" stopIfTrue="1" operator="equal">
      <formula>"x"</formula>
    </cfRule>
  </conditionalFormatting>
  <conditionalFormatting sqref="I26">
    <cfRule type="cellIs" dxfId="213" priority="57" stopIfTrue="1" operator="equal">
      <formula>"x"</formula>
    </cfRule>
  </conditionalFormatting>
  <conditionalFormatting sqref="E27">
    <cfRule type="cellIs" dxfId="212" priority="56" stopIfTrue="1" operator="equal">
      <formula>"x"</formula>
    </cfRule>
  </conditionalFormatting>
  <conditionalFormatting sqref="I27">
    <cfRule type="cellIs" dxfId="211" priority="55" stopIfTrue="1" operator="equal">
      <formula>"x"</formula>
    </cfRule>
  </conditionalFormatting>
  <conditionalFormatting sqref="E28">
    <cfRule type="cellIs" dxfId="210" priority="54" stopIfTrue="1" operator="equal">
      <formula>"x"</formula>
    </cfRule>
  </conditionalFormatting>
  <conditionalFormatting sqref="I28">
    <cfRule type="cellIs" dxfId="209" priority="53" stopIfTrue="1" operator="equal">
      <formula>"x"</formula>
    </cfRule>
  </conditionalFormatting>
  <conditionalFormatting sqref="E29">
    <cfRule type="cellIs" dxfId="208" priority="52" stopIfTrue="1" operator="equal">
      <formula>"x"</formula>
    </cfRule>
  </conditionalFormatting>
  <conditionalFormatting sqref="I29">
    <cfRule type="cellIs" dxfId="207" priority="51" stopIfTrue="1" operator="equal">
      <formula>"x"</formula>
    </cfRule>
  </conditionalFormatting>
  <conditionalFormatting sqref="E30">
    <cfRule type="cellIs" dxfId="206" priority="50" stopIfTrue="1" operator="equal">
      <formula>"x"</formula>
    </cfRule>
  </conditionalFormatting>
  <conditionalFormatting sqref="I30">
    <cfRule type="cellIs" dxfId="205" priority="49" stopIfTrue="1" operator="equal">
      <formula>"x"</formula>
    </cfRule>
  </conditionalFormatting>
  <conditionalFormatting sqref="E31">
    <cfRule type="cellIs" dxfId="204" priority="48" stopIfTrue="1" operator="equal">
      <formula>"x"</formula>
    </cfRule>
  </conditionalFormatting>
  <conditionalFormatting sqref="I31">
    <cfRule type="cellIs" dxfId="203" priority="47" stopIfTrue="1" operator="equal">
      <formula>"x"</formula>
    </cfRule>
  </conditionalFormatting>
  <conditionalFormatting sqref="E32:F32">
    <cfRule type="cellIs" dxfId="202" priority="46" stopIfTrue="1" operator="equal">
      <formula>"x"</formula>
    </cfRule>
  </conditionalFormatting>
  <conditionalFormatting sqref="I32">
    <cfRule type="cellIs" dxfId="201" priority="45" stopIfTrue="1" operator="equal">
      <formula>"x"</formula>
    </cfRule>
  </conditionalFormatting>
  <conditionalFormatting sqref="E33:F36">
    <cfRule type="cellIs" dxfId="200" priority="44" stopIfTrue="1" operator="equal">
      <formula>"x"</formula>
    </cfRule>
  </conditionalFormatting>
  <conditionalFormatting sqref="I33">
    <cfRule type="cellIs" dxfId="199" priority="43" stopIfTrue="1" operator="equal">
      <formula>"x"</formula>
    </cfRule>
  </conditionalFormatting>
  <conditionalFormatting sqref="I34">
    <cfRule type="cellIs" dxfId="198" priority="41" stopIfTrue="1" operator="equal">
      <formula>"x"</formula>
    </cfRule>
  </conditionalFormatting>
  <conditionalFormatting sqref="I35">
    <cfRule type="cellIs" dxfId="197" priority="39" stopIfTrue="1" operator="equal">
      <formula>"x"</formula>
    </cfRule>
  </conditionalFormatting>
  <conditionalFormatting sqref="I36">
    <cfRule type="cellIs" dxfId="196" priority="37" stopIfTrue="1" operator="equal">
      <formula>"x"</formula>
    </cfRule>
  </conditionalFormatting>
  <conditionalFormatting sqref="E37:F37">
    <cfRule type="cellIs" dxfId="195" priority="36" stopIfTrue="1" operator="equal">
      <formula>"x"</formula>
    </cfRule>
  </conditionalFormatting>
  <conditionalFormatting sqref="I37">
    <cfRule type="cellIs" dxfId="194" priority="35" stopIfTrue="1" operator="equal">
      <formula>"x"</formula>
    </cfRule>
  </conditionalFormatting>
  <conditionalFormatting sqref="E38:F38">
    <cfRule type="cellIs" dxfId="193" priority="34" stopIfTrue="1" operator="equal">
      <formula>"x"</formula>
    </cfRule>
  </conditionalFormatting>
  <conditionalFormatting sqref="I38">
    <cfRule type="cellIs" dxfId="192" priority="33" stopIfTrue="1" operator="equal">
      <formula>"x"</formula>
    </cfRule>
  </conditionalFormatting>
  <conditionalFormatting sqref="E39:F39">
    <cfRule type="cellIs" dxfId="191" priority="32" stopIfTrue="1" operator="equal">
      <formula>"x"</formula>
    </cfRule>
  </conditionalFormatting>
  <conditionalFormatting sqref="G39:H39">
    <cfRule type="cellIs" dxfId="190" priority="1" stopIfTrue="1" operator="equal">
      <formula>"x"</formula>
    </cfRule>
  </conditionalFormatting>
  <conditionalFormatting sqref="G6:H6">
    <cfRule type="cellIs" dxfId="189" priority="30" stopIfTrue="1" operator="equal">
      <formula>"x"</formula>
    </cfRule>
  </conditionalFormatting>
  <conditionalFormatting sqref="G7:H7">
    <cfRule type="cellIs" dxfId="188" priority="29" stopIfTrue="1" operator="equal">
      <formula>"x"</formula>
    </cfRule>
  </conditionalFormatting>
  <conditionalFormatting sqref="G9:H9">
    <cfRule type="cellIs" dxfId="187" priority="28" stopIfTrue="1" operator="equal">
      <formula>"x"</formula>
    </cfRule>
  </conditionalFormatting>
  <conditionalFormatting sqref="G10:H10">
    <cfRule type="cellIs" dxfId="186" priority="27" stopIfTrue="1" operator="equal">
      <formula>"x"</formula>
    </cfRule>
  </conditionalFormatting>
  <conditionalFormatting sqref="G11:H11">
    <cfRule type="cellIs" dxfId="185" priority="26" stopIfTrue="1" operator="equal">
      <formula>"x"</formula>
    </cfRule>
  </conditionalFormatting>
  <conditionalFormatting sqref="G13:H13">
    <cfRule type="cellIs" dxfId="184" priority="25" stopIfTrue="1" operator="equal">
      <formula>"x"</formula>
    </cfRule>
  </conditionalFormatting>
  <conditionalFormatting sqref="G14:H14">
    <cfRule type="cellIs" dxfId="183" priority="24" stopIfTrue="1" operator="equal">
      <formula>"x"</formula>
    </cfRule>
  </conditionalFormatting>
  <conditionalFormatting sqref="G15:H15">
    <cfRule type="cellIs" dxfId="182" priority="23" stopIfTrue="1" operator="equal">
      <formula>"x"</formula>
    </cfRule>
  </conditionalFormatting>
  <conditionalFormatting sqref="G16:H16">
    <cfRule type="cellIs" dxfId="181" priority="22" stopIfTrue="1" operator="equal">
      <formula>"x"</formula>
    </cfRule>
  </conditionalFormatting>
  <conditionalFormatting sqref="G18:H18">
    <cfRule type="cellIs" dxfId="180" priority="21" stopIfTrue="1" operator="equal">
      <formula>"x"</formula>
    </cfRule>
  </conditionalFormatting>
  <conditionalFormatting sqref="G19:H19">
    <cfRule type="cellIs" dxfId="179" priority="20" stopIfTrue="1" operator="equal">
      <formula>"x"</formula>
    </cfRule>
  </conditionalFormatting>
  <conditionalFormatting sqref="G21:H21">
    <cfRule type="cellIs" dxfId="178" priority="19" stopIfTrue="1" operator="equal">
      <formula>"x"</formula>
    </cfRule>
  </conditionalFormatting>
  <conditionalFormatting sqref="G22:H22">
    <cfRule type="cellIs" dxfId="177" priority="18" stopIfTrue="1" operator="equal">
      <formula>"x"</formula>
    </cfRule>
  </conditionalFormatting>
  <conditionalFormatting sqref="G23:H23">
    <cfRule type="cellIs" dxfId="176" priority="17" stopIfTrue="1" operator="equal">
      <formula>"x"</formula>
    </cfRule>
  </conditionalFormatting>
  <conditionalFormatting sqref="G24:H24">
    <cfRule type="cellIs" dxfId="175" priority="16" stopIfTrue="1" operator="equal">
      <formula>"x"</formula>
    </cfRule>
  </conditionalFormatting>
  <conditionalFormatting sqref="G25:H25">
    <cfRule type="cellIs" dxfId="174" priority="15" stopIfTrue="1" operator="equal">
      <formula>"x"</formula>
    </cfRule>
  </conditionalFormatting>
  <conditionalFormatting sqref="G26:H26">
    <cfRule type="cellIs" dxfId="173" priority="14" stopIfTrue="1" operator="equal">
      <formula>"x"</formula>
    </cfRule>
  </conditionalFormatting>
  <conditionalFormatting sqref="G27:H27">
    <cfRule type="cellIs" dxfId="172" priority="13" stopIfTrue="1" operator="equal">
      <formula>"x"</formula>
    </cfRule>
  </conditionalFormatting>
  <conditionalFormatting sqref="G28:H28">
    <cfRule type="cellIs" dxfId="171" priority="12" stopIfTrue="1" operator="equal">
      <formula>"x"</formula>
    </cfRule>
  </conditionalFormatting>
  <conditionalFormatting sqref="G29:H29">
    <cfRule type="cellIs" dxfId="170" priority="11" stopIfTrue="1" operator="equal">
      <formula>"x"</formula>
    </cfRule>
  </conditionalFormatting>
  <conditionalFormatting sqref="G30:H30">
    <cfRule type="cellIs" dxfId="169" priority="10" stopIfTrue="1" operator="equal">
      <formula>"x"</formula>
    </cfRule>
  </conditionalFormatting>
  <conditionalFormatting sqref="G31:H31">
    <cfRule type="cellIs" dxfId="168" priority="9" stopIfTrue="1" operator="equal">
      <formula>"x"</formula>
    </cfRule>
  </conditionalFormatting>
  <conditionalFormatting sqref="G32:H32">
    <cfRule type="cellIs" dxfId="167" priority="8" stopIfTrue="1" operator="equal">
      <formula>"x"</formula>
    </cfRule>
  </conditionalFormatting>
  <conditionalFormatting sqref="G33:H33">
    <cfRule type="cellIs" dxfId="166" priority="7" stopIfTrue="1" operator="equal">
      <formula>"x"</formula>
    </cfRule>
  </conditionalFormatting>
  <conditionalFormatting sqref="G34:H34">
    <cfRule type="cellIs" dxfId="165" priority="6" stopIfTrue="1" operator="equal">
      <formula>"x"</formula>
    </cfRule>
  </conditionalFormatting>
  <conditionalFormatting sqref="G35:H35">
    <cfRule type="cellIs" dxfId="164" priority="5" stopIfTrue="1" operator="equal">
      <formula>"x"</formula>
    </cfRule>
  </conditionalFormatting>
  <conditionalFormatting sqref="G36:H36">
    <cfRule type="cellIs" dxfId="163" priority="4" stopIfTrue="1" operator="equal">
      <formula>"x"</formula>
    </cfRule>
  </conditionalFormatting>
  <conditionalFormatting sqref="G37:H37">
    <cfRule type="cellIs" dxfId="162" priority="3" stopIfTrue="1" operator="equal">
      <formula>"x"</formula>
    </cfRule>
  </conditionalFormatting>
  <conditionalFormatting sqref="G38:H38">
    <cfRule type="cellIs" dxfId="161" priority="2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4"/>
  <sheetViews>
    <sheetView workbookViewId="0">
      <pane xSplit="2" ySplit="4" topLeftCell="C11" activePane="bottomRight" state="frozen"/>
      <selection pane="topRight" activeCell="C1" sqref="C1"/>
      <selection pane="bottomLeft" activeCell="A6" sqref="A6"/>
      <selection pane="bottomRight" activeCell="G2" sqref="G1:G65536"/>
    </sheetView>
  </sheetViews>
  <sheetFormatPr defaultRowHeight="11.25" customHeight="1"/>
  <cols>
    <col min="1" max="2" width="21.42578125" style="1" customWidth="1"/>
    <col min="3" max="7" width="8.5703125" style="17" customWidth="1"/>
    <col min="8" max="8" width="24.28515625" style="17" customWidth="1"/>
    <col min="9" max="9" width="24.28515625" style="19" customWidth="1"/>
    <col min="10" max="11" width="10.7109375" style="1" bestFit="1" customWidth="1"/>
    <col min="12" max="16384" width="9.140625" style="1"/>
  </cols>
  <sheetData>
    <row r="1" spans="1:11" ht="22.5" customHeight="1">
      <c r="A1" s="110" t="s">
        <v>9</v>
      </c>
      <c r="B1" s="111"/>
      <c r="C1" s="111"/>
      <c r="D1" s="111"/>
      <c r="E1" s="111"/>
      <c r="F1" s="111"/>
      <c r="G1" s="111"/>
      <c r="H1" s="111"/>
      <c r="I1" s="112"/>
    </row>
    <row r="2" spans="1:11" ht="11.25" customHeight="1" thickBot="1">
      <c r="A2" s="40"/>
      <c r="B2" s="41"/>
      <c r="C2" s="41"/>
      <c r="D2" s="41"/>
      <c r="E2" s="41"/>
      <c r="F2" s="41"/>
      <c r="G2" s="41"/>
      <c r="H2" s="41"/>
      <c r="I2" s="42"/>
    </row>
    <row r="3" spans="1:11" s="3" customFormat="1" ht="75" customHeight="1">
      <c r="A3" s="36" t="s">
        <v>1</v>
      </c>
      <c r="B3" s="37" t="s">
        <v>3</v>
      </c>
      <c r="C3" s="33" t="s">
        <v>60</v>
      </c>
      <c r="D3" s="33" t="s">
        <v>108</v>
      </c>
      <c r="E3" s="33" t="s">
        <v>171</v>
      </c>
      <c r="F3" s="33" t="s">
        <v>186</v>
      </c>
      <c r="G3" s="33" t="s">
        <v>12</v>
      </c>
      <c r="H3" s="38" t="s">
        <v>0</v>
      </c>
      <c r="I3" s="28" t="s">
        <v>4</v>
      </c>
      <c r="J3" s="2"/>
      <c r="K3" s="2"/>
    </row>
    <row r="4" spans="1:11" s="3" customFormat="1" ht="11.25" customHeight="1" thickBot="1">
      <c r="A4" s="49"/>
      <c r="B4" s="50"/>
      <c r="C4" s="32"/>
      <c r="D4" s="32"/>
      <c r="E4" s="32"/>
      <c r="F4" s="32"/>
      <c r="G4" s="32"/>
      <c r="H4" s="39" t="s">
        <v>14</v>
      </c>
      <c r="I4" s="35" t="s">
        <v>5</v>
      </c>
      <c r="J4" s="2"/>
      <c r="K4" s="2"/>
    </row>
    <row r="5" spans="1:11" s="6" customFormat="1" ht="11.25" customHeight="1">
      <c r="A5" s="82" t="s">
        <v>164</v>
      </c>
      <c r="B5" s="76" t="s">
        <v>28</v>
      </c>
      <c r="C5" s="22" t="s">
        <v>13</v>
      </c>
      <c r="D5" s="22" t="s">
        <v>13</v>
      </c>
      <c r="E5" s="22">
        <v>0</v>
      </c>
      <c r="F5" s="22" t="s">
        <v>13</v>
      </c>
      <c r="G5" s="22" t="s">
        <v>13</v>
      </c>
      <c r="H5" s="63">
        <f>COUNTA(C5:G5)-COUNTIF(C5:G5,"#")</f>
        <v>1</v>
      </c>
      <c r="I5" s="44" t="str">
        <f>IF(H5&gt;1,LARGE(C5:G5,1)+LARGE(C5:G5,2),"nvt")</f>
        <v>nvt</v>
      </c>
      <c r="J5" s="5"/>
      <c r="K5" s="5"/>
    </row>
    <row r="6" spans="1:11" s="6" customFormat="1" ht="11.25" customHeight="1">
      <c r="A6" s="82" t="s">
        <v>101</v>
      </c>
      <c r="B6" s="76" t="s">
        <v>31</v>
      </c>
      <c r="C6" s="22" t="s">
        <v>13</v>
      </c>
      <c r="D6" s="22">
        <v>0</v>
      </c>
      <c r="E6" s="22" t="s">
        <v>13</v>
      </c>
      <c r="F6" s="22">
        <v>0</v>
      </c>
      <c r="G6" s="22" t="s">
        <v>13</v>
      </c>
      <c r="H6" s="63">
        <f>COUNTA(C6:G6)-COUNTIF(C6:G6,"#")</f>
        <v>2</v>
      </c>
      <c r="I6" s="44">
        <f>IF(H6&gt;1,LARGE(C6:G6,1)+LARGE(C6:G6,2),"nvt")</f>
        <v>0</v>
      </c>
      <c r="J6" s="5"/>
      <c r="K6" s="5"/>
    </row>
    <row r="7" spans="1:11" s="6" customFormat="1" ht="11.25" customHeight="1">
      <c r="A7" s="82" t="s">
        <v>160</v>
      </c>
      <c r="B7" s="76" t="s">
        <v>34</v>
      </c>
      <c r="C7" s="22" t="s">
        <v>13</v>
      </c>
      <c r="D7" s="57">
        <v>2</v>
      </c>
      <c r="E7" s="22" t="s">
        <v>13</v>
      </c>
      <c r="F7" s="57" t="s">
        <v>13</v>
      </c>
      <c r="G7" s="57" t="s">
        <v>13</v>
      </c>
      <c r="H7" s="63">
        <f>COUNTA(C7:G7)-COUNTIF(C7:G7,"#")</f>
        <v>1</v>
      </c>
      <c r="I7" s="44" t="str">
        <f>IF(H7&gt;1,LARGE(C7:G7,1)+LARGE(C7:G7,2),"nvt")</f>
        <v>nvt</v>
      </c>
      <c r="J7" s="5"/>
      <c r="K7" s="5"/>
    </row>
    <row r="8" spans="1:11" s="9" customFormat="1" ht="11.25" customHeight="1">
      <c r="A8" s="82" t="s">
        <v>107</v>
      </c>
      <c r="B8" s="76" t="s">
        <v>28</v>
      </c>
      <c r="C8" s="57">
        <v>0</v>
      </c>
      <c r="D8" s="57">
        <v>4</v>
      </c>
      <c r="E8" s="22" t="s">
        <v>13</v>
      </c>
      <c r="F8" s="57" t="s">
        <v>13</v>
      </c>
      <c r="G8" s="57" t="s">
        <v>13</v>
      </c>
      <c r="H8" s="63">
        <f>COUNTA(C8:G8)-COUNTIF(C8:G8,"#")</f>
        <v>2</v>
      </c>
      <c r="I8" s="44">
        <f>IF(H8&gt;1,LARGE(C8:G8,1)+LARGE(C8:G8,2),"nvt")</f>
        <v>4</v>
      </c>
      <c r="J8" s="8"/>
      <c r="K8" s="8"/>
    </row>
    <row r="9" spans="1:11" s="9" customFormat="1" ht="11.25" customHeight="1">
      <c r="A9" s="96" t="s">
        <v>185</v>
      </c>
      <c r="B9" s="76" t="s">
        <v>62</v>
      </c>
      <c r="C9" s="57" t="s">
        <v>13</v>
      </c>
      <c r="D9" s="22" t="s">
        <v>13</v>
      </c>
      <c r="E9" s="22">
        <v>2</v>
      </c>
      <c r="F9" s="22" t="s">
        <v>13</v>
      </c>
      <c r="G9" s="22" t="s">
        <v>13</v>
      </c>
      <c r="H9" s="63">
        <f>COUNTA(C9:G9)-COUNTIF(C9:G9,"#")</f>
        <v>1</v>
      </c>
      <c r="I9" s="44" t="str">
        <f>IF(H9&gt;1,LARGE(C9:G9,1)+LARGE(C9:G9,2),"nvt")</f>
        <v>nvt</v>
      </c>
      <c r="J9" s="8"/>
      <c r="K9" s="8"/>
    </row>
    <row r="10" spans="1:11" s="9" customFormat="1" ht="11.25" customHeight="1">
      <c r="A10" s="4" t="s">
        <v>49</v>
      </c>
      <c r="B10" s="4" t="s">
        <v>16</v>
      </c>
      <c r="C10" s="57" t="s">
        <v>13</v>
      </c>
      <c r="D10" s="22" t="s">
        <v>13</v>
      </c>
      <c r="E10" s="22" t="s">
        <v>13</v>
      </c>
      <c r="F10" s="22">
        <v>4</v>
      </c>
      <c r="G10" s="22" t="s">
        <v>13</v>
      </c>
      <c r="H10" s="63">
        <f>COUNTA(C10:G10)-COUNTIF(C10:G10,"#")</f>
        <v>1</v>
      </c>
      <c r="I10" s="44" t="str">
        <f>IF(H10&gt;1,LARGE(C10:G10,1)+LARGE(C10:G10,2),"nvt")</f>
        <v>nvt</v>
      </c>
      <c r="J10" s="8"/>
      <c r="K10" s="8"/>
    </row>
    <row r="11" spans="1:11" s="9" customFormat="1" ht="11.25" customHeight="1">
      <c r="A11" s="4" t="s">
        <v>208</v>
      </c>
      <c r="B11" s="4" t="s">
        <v>21</v>
      </c>
      <c r="C11" s="57" t="s">
        <v>13</v>
      </c>
      <c r="D11" s="57" t="s">
        <v>13</v>
      </c>
      <c r="E11" s="57" t="s">
        <v>13</v>
      </c>
      <c r="F11" s="57">
        <v>6</v>
      </c>
      <c r="G11" s="57" t="s">
        <v>13</v>
      </c>
      <c r="H11" s="63">
        <f>COUNTA(C11:G11)-COUNTIF(C11:G11,"#")</f>
        <v>1</v>
      </c>
      <c r="I11" s="44" t="str">
        <f>IF(H11&gt;1,LARGE(C11:G11,1)+LARGE(C11:G11,2),"nvt")</f>
        <v>nvt</v>
      </c>
      <c r="J11" s="8"/>
      <c r="K11" s="8"/>
    </row>
    <row r="12" spans="1:11" s="6" customFormat="1" ht="11.25" customHeight="1">
      <c r="A12" s="4" t="s">
        <v>51</v>
      </c>
      <c r="B12" s="4" t="s">
        <v>25</v>
      </c>
      <c r="C12" s="57" t="s">
        <v>13</v>
      </c>
      <c r="D12" s="22" t="s">
        <v>13</v>
      </c>
      <c r="E12" s="22" t="s">
        <v>13</v>
      </c>
      <c r="F12" s="22" t="s">
        <v>13</v>
      </c>
      <c r="G12" s="22" t="s">
        <v>13</v>
      </c>
      <c r="H12" s="63">
        <f>COUNTA(C12:G12)-COUNTIF(C12:G12,"#")</f>
        <v>0</v>
      </c>
      <c r="I12" s="44" t="str">
        <f>IF(H12&gt;1,LARGE(C12:G12,1)+LARGE(C12:G12,2),"nvt")</f>
        <v>nvt</v>
      </c>
      <c r="J12" s="5"/>
      <c r="K12" s="5"/>
    </row>
    <row r="13" spans="1:11" s="9" customFormat="1" ht="11.25" customHeight="1">
      <c r="A13" s="52" t="s">
        <v>48</v>
      </c>
      <c r="B13" s="52" t="s">
        <v>77</v>
      </c>
      <c r="C13" s="103">
        <v>0</v>
      </c>
      <c r="D13" s="57">
        <v>0</v>
      </c>
      <c r="E13" s="22" t="s">
        <v>13</v>
      </c>
      <c r="F13" s="57">
        <v>0</v>
      </c>
      <c r="G13" s="57" t="s">
        <v>13</v>
      </c>
      <c r="H13" s="63">
        <f>COUNTA(C13:G13)-COUNTIF(C13:G13,"#")</f>
        <v>3</v>
      </c>
      <c r="I13" s="44">
        <f>IF(H13&gt;1,LARGE(C13:G13,1)+LARGE(C13:G13,2),"nvt")</f>
        <v>0</v>
      </c>
      <c r="J13" s="8"/>
      <c r="K13" s="8"/>
    </row>
    <row r="14" spans="1:11" s="9" customFormat="1" ht="11.25" customHeight="1">
      <c r="A14" s="80" t="s">
        <v>161</v>
      </c>
      <c r="B14" s="80" t="s">
        <v>130</v>
      </c>
      <c r="C14" s="22" t="s">
        <v>13</v>
      </c>
      <c r="D14" s="22">
        <v>0</v>
      </c>
      <c r="E14" s="22" t="s">
        <v>13</v>
      </c>
      <c r="F14" s="22" t="s">
        <v>13</v>
      </c>
      <c r="G14" s="22" t="s">
        <v>13</v>
      </c>
      <c r="H14" s="63">
        <f>COUNTA(C14:G14)-COUNTIF(C14:G14,"#")</f>
        <v>1</v>
      </c>
      <c r="I14" s="44" t="str">
        <f>IF(H14&gt;1,LARGE(C14:G14,1)+LARGE(C14:G14,2),"nvt")</f>
        <v>nvt</v>
      </c>
      <c r="J14" s="8"/>
      <c r="K14" s="8"/>
    </row>
    <row r="15" spans="1:11" s="9" customFormat="1" ht="11.25" customHeight="1">
      <c r="A15" s="80" t="s">
        <v>59</v>
      </c>
      <c r="B15" s="80" t="s">
        <v>28</v>
      </c>
      <c r="C15" s="22" t="s">
        <v>13</v>
      </c>
      <c r="D15" s="22" t="s">
        <v>13</v>
      </c>
      <c r="E15" s="22">
        <v>0</v>
      </c>
      <c r="F15" s="22" t="s">
        <v>13</v>
      </c>
      <c r="G15" s="22" t="s">
        <v>13</v>
      </c>
      <c r="H15" s="63">
        <f>COUNTA(C15:G15)-COUNTIF(C15:G15,"#")</f>
        <v>1</v>
      </c>
      <c r="I15" s="44" t="str">
        <f>IF(H15&gt;1,LARGE(C15:G15,1)+LARGE(C15:G15,2),"nvt")</f>
        <v>nvt</v>
      </c>
      <c r="J15" s="8"/>
      <c r="K15" s="8"/>
    </row>
    <row r="16" spans="1:11" s="9" customFormat="1" ht="11.25" customHeight="1">
      <c r="A16" s="52" t="s">
        <v>52</v>
      </c>
      <c r="B16" s="52" t="s">
        <v>16</v>
      </c>
      <c r="C16" s="64">
        <v>1</v>
      </c>
      <c r="D16" s="22" t="s">
        <v>13</v>
      </c>
      <c r="E16" s="22" t="s">
        <v>13</v>
      </c>
      <c r="F16" s="22" t="s">
        <v>13</v>
      </c>
      <c r="G16" s="22" t="s">
        <v>13</v>
      </c>
      <c r="H16" s="63">
        <f>COUNTA(C16:G16)-COUNTIF(C16:G16,"#")</f>
        <v>1</v>
      </c>
      <c r="I16" s="44" t="str">
        <f>IF(H16&gt;1,LARGE(C16:G16,1)+LARGE(C16:G16,2),"nvt")</f>
        <v>nvt</v>
      </c>
      <c r="J16" s="8"/>
      <c r="K16" s="8"/>
    </row>
    <row r="17" spans="1:11" s="9" customFormat="1" ht="11.25" customHeight="1">
      <c r="A17" s="52" t="s">
        <v>206</v>
      </c>
      <c r="B17" s="52" t="s">
        <v>28</v>
      </c>
      <c r="C17" s="64" t="s">
        <v>13</v>
      </c>
      <c r="D17" s="64" t="s">
        <v>13</v>
      </c>
      <c r="E17" s="64" t="s">
        <v>13</v>
      </c>
      <c r="F17" s="64">
        <v>0</v>
      </c>
      <c r="G17" s="64" t="s">
        <v>13</v>
      </c>
      <c r="H17" s="63">
        <f>COUNTA(C17:G17)-COUNTIF(C17:G17,"#")</f>
        <v>1</v>
      </c>
      <c r="I17" s="44" t="str">
        <f>IF(H17&gt;1,LARGE(C17:G17,1)+LARGE(C17:G17,2),"nvt")</f>
        <v>nvt</v>
      </c>
      <c r="J17" s="8"/>
      <c r="K17" s="8"/>
    </row>
    <row r="18" spans="1:11" s="9" customFormat="1" ht="11.25" customHeight="1">
      <c r="A18" s="4" t="s">
        <v>56</v>
      </c>
      <c r="B18" s="4" t="s">
        <v>16</v>
      </c>
      <c r="C18" s="22" t="s">
        <v>13</v>
      </c>
      <c r="D18" s="22" t="s">
        <v>13</v>
      </c>
      <c r="E18" s="22" t="s">
        <v>13</v>
      </c>
      <c r="F18" s="22" t="s">
        <v>13</v>
      </c>
      <c r="G18" s="22" t="s">
        <v>13</v>
      </c>
      <c r="H18" s="63">
        <f>COUNTA(C18:G18)-COUNTIF(C18:G18,"#")</f>
        <v>0</v>
      </c>
      <c r="I18" s="44" t="str">
        <f>IF(H18&gt;1,LARGE(C18:G18,1)+LARGE(C18:G18,2),"nvt")</f>
        <v>nvt</v>
      </c>
      <c r="J18" s="8"/>
      <c r="K18" s="8"/>
    </row>
    <row r="19" spans="1:11" s="9" customFormat="1" ht="11.25" customHeight="1">
      <c r="A19" s="52" t="s">
        <v>105</v>
      </c>
      <c r="B19" s="52" t="s">
        <v>76</v>
      </c>
      <c r="C19" s="64">
        <v>5</v>
      </c>
      <c r="D19" s="22">
        <v>6</v>
      </c>
      <c r="E19" s="22" t="s">
        <v>13</v>
      </c>
      <c r="F19" s="22" t="s">
        <v>13</v>
      </c>
      <c r="G19" s="22" t="s">
        <v>13</v>
      </c>
      <c r="H19" s="63">
        <f>COUNTA(C19:G19)-COUNTIF(C19:G19,"#")</f>
        <v>2</v>
      </c>
      <c r="I19" s="44">
        <f>IF(H19&gt;1,LARGE(C19:G19,1)+LARGE(C19:G19,2),"nvt")</f>
        <v>11</v>
      </c>
      <c r="J19" s="8"/>
      <c r="K19" s="8"/>
    </row>
    <row r="20" spans="1:11" s="9" customFormat="1" ht="11.25" customHeight="1">
      <c r="A20" s="52" t="s">
        <v>106</v>
      </c>
      <c r="B20" s="52" t="s">
        <v>67</v>
      </c>
      <c r="C20" s="64">
        <v>3</v>
      </c>
      <c r="D20" s="22" t="s">
        <v>13</v>
      </c>
      <c r="E20" s="22">
        <v>4</v>
      </c>
      <c r="F20" s="22" t="s">
        <v>13</v>
      </c>
      <c r="G20" s="22" t="s">
        <v>13</v>
      </c>
      <c r="H20" s="63">
        <f>COUNTA(C20:G20)-COUNTIF(C20:G20,"#")</f>
        <v>2</v>
      </c>
      <c r="I20" s="44">
        <f>IF(H20&gt;1,LARGE(C20:G20,1)+LARGE(C20:G20,2),"nvt")</f>
        <v>7</v>
      </c>
      <c r="J20" s="8"/>
      <c r="K20" s="8"/>
    </row>
    <row r="21" spans="1:11" s="9" customFormat="1" ht="11.25" customHeight="1">
      <c r="A21" s="23" t="s">
        <v>207</v>
      </c>
      <c r="B21" s="20" t="s">
        <v>28</v>
      </c>
      <c r="C21" s="22" t="s">
        <v>13</v>
      </c>
      <c r="D21" s="22" t="s">
        <v>13</v>
      </c>
      <c r="E21" s="22" t="s">
        <v>13</v>
      </c>
      <c r="F21" s="22">
        <v>2</v>
      </c>
      <c r="G21" s="22" t="s">
        <v>13</v>
      </c>
      <c r="H21" s="63">
        <f>COUNTA(C21:G21)-COUNTIF(C21:G21,"#")</f>
        <v>1</v>
      </c>
      <c r="I21" s="44" t="str">
        <f>IF(H21&gt;1,LARGE(C21:G21,1)+LARGE(C21:G21,2),"nvt")</f>
        <v>nvt</v>
      </c>
      <c r="J21" s="8"/>
      <c r="K21" s="8"/>
    </row>
    <row r="22" spans="1:11" s="9" customFormat="1" ht="11.25" customHeight="1">
      <c r="A22" s="25"/>
      <c r="B22" s="4"/>
      <c r="C22" s="22" t="s">
        <v>13</v>
      </c>
      <c r="D22" s="22" t="s">
        <v>13</v>
      </c>
      <c r="E22" s="22" t="s">
        <v>13</v>
      </c>
      <c r="F22" s="22" t="s">
        <v>13</v>
      </c>
      <c r="G22" s="22" t="s">
        <v>13</v>
      </c>
      <c r="H22" s="63">
        <f>COUNTA(C22:G22)-COUNTIF(C22:G22,"#")</f>
        <v>0</v>
      </c>
      <c r="I22" s="44" t="str">
        <f>IF(H22&gt;1,LARGE(C22:G22,1)+LARGE(C22:G22,2),"nvt")</f>
        <v>nvt</v>
      </c>
      <c r="J22" s="8"/>
      <c r="K22" s="8"/>
    </row>
    <row r="23" spans="1:11" s="9" customFormat="1" ht="11.25" customHeight="1">
      <c r="A23" s="25"/>
      <c r="B23" s="4"/>
      <c r="C23" s="22" t="s">
        <v>13</v>
      </c>
      <c r="D23" s="22" t="s">
        <v>13</v>
      </c>
      <c r="E23" s="22" t="s">
        <v>13</v>
      </c>
      <c r="F23" s="22" t="s">
        <v>13</v>
      </c>
      <c r="G23" s="22" t="s">
        <v>13</v>
      </c>
      <c r="H23" s="63">
        <f>COUNTA(C23:G23)-COUNTIF(C23:G23,"#")</f>
        <v>0</v>
      </c>
      <c r="I23" s="44" t="str">
        <f>IF(H23&gt;1,LARGE(C23:G23,1)+LARGE(C23:G23,2),"nvt")</f>
        <v>nvt</v>
      </c>
      <c r="J23" s="8"/>
      <c r="K23" s="8"/>
    </row>
    <row r="24" spans="1:11" s="9" customFormat="1" ht="11.25" customHeight="1">
      <c r="A24" s="25"/>
      <c r="B24" s="4"/>
      <c r="C24" s="22" t="s">
        <v>13</v>
      </c>
      <c r="D24" s="22" t="s">
        <v>13</v>
      </c>
      <c r="E24" s="22" t="s">
        <v>13</v>
      </c>
      <c r="F24" s="22" t="s">
        <v>13</v>
      </c>
      <c r="G24" s="22" t="s">
        <v>13</v>
      </c>
      <c r="H24" s="63">
        <f>COUNTA(C24:G24)-COUNTIF(C24:G24,"#")</f>
        <v>0</v>
      </c>
      <c r="I24" s="44" t="str">
        <f>IF(H24&gt;1,LARGE(C24:G24,1)+LARGE(C24:G24,2),"nvt")</f>
        <v>nvt</v>
      </c>
      <c r="J24" s="8"/>
      <c r="K24" s="8"/>
    </row>
    <row r="25" spans="1:11" s="9" customFormat="1" ht="11.25" customHeight="1">
      <c r="A25" s="25"/>
      <c r="B25" s="4"/>
      <c r="C25" s="22" t="s">
        <v>13</v>
      </c>
      <c r="D25" s="22" t="s">
        <v>13</v>
      </c>
      <c r="E25" s="22" t="s">
        <v>13</v>
      </c>
      <c r="F25" s="22" t="s">
        <v>13</v>
      </c>
      <c r="G25" s="22" t="s">
        <v>13</v>
      </c>
      <c r="H25" s="63">
        <f>COUNTA(C25:G25)-COUNTIF(C25:G25,"#")</f>
        <v>0</v>
      </c>
      <c r="I25" s="44" t="str">
        <f>IF(H25&gt;1,LARGE(C25:G25,1)+LARGE(C25:G25,2),"nvt")</f>
        <v>nvt</v>
      </c>
      <c r="J25" s="8"/>
      <c r="K25" s="8"/>
    </row>
    <row r="26" spans="1:11" s="9" customFormat="1" ht="11.25" customHeight="1">
      <c r="A26" s="25"/>
      <c r="B26" s="4"/>
      <c r="C26" s="22" t="s">
        <v>13</v>
      </c>
      <c r="D26" s="22" t="s">
        <v>13</v>
      </c>
      <c r="E26" s="22" t="s">
        <v>13</v>
      </c>
      <c r="F26" s="22" t="s">
        <v>13</v>
      </c>
      <c r="G26" s="22" t="s">
        <v>13</v>
      </c>
      <c r="H26" s="63">
        <f>COUNTA(C26:G26)-COUNTIF(C26:G26,"#")</f>
        <v>0</v>
      </c>
      <c r="I26" s="44" t="str">
        <f>IF(H26&gt;1,LARGE(C26:G26,1)+LARGE(C26:G26,2),"nvt")</f>
        <v>nvt</v>
      </c>
      <c r="J26" s="8"/>
      <c r="K26" s="8"/>
    </row>
    <row r="27" spans="1:11" s="9" customFormat="1" ht="11.25" customHeight="1">
      <c r="A27" s="25"/>
      <c r="B27" s="4"/>
      <c r="C27" s="22" t="s">
        <v>13</v>
      </c>
      <c r="D27" s="22" t="s">
        <v>13</v>
      </c>
      <c r="E27" s="22" t="s">
        <v>13</v>
      </c>
      <c r="F27" s="22" t="s">
        <v>13</v>
      </c>
      <c r="G27" s="22" t="s">
        <v>13</v>
      </c>
      <c r="H27" s="63">
        <f>COUNTA(C27:G27)-COUNTIF(C27:G27,"#")</f>
        <v>0</v>
      </c>
      <c r="I27" s="44" t="str">
        <f>IF(H27&gt;1,LARGE(C27:G27,1)+LARGE(C27:G27,2),"nvt")</f>
        <v>nvt</v>
      </c>
      <c r="J27" s="8"/>
      <c r="K27" s="8"/>
    </row>
    <row r="28" spans="1:11" s="9" customFormat="1" ht="11.25" customHeight="1">
      <c r="A28" s="25"/>
      <c r="B28" s="4"/>
      <c r="C28" s="22" t="s">
        <v>13</v>
      </c>
      <c r="D28" s="22" t="s">
        <v>13</v>
      </c>
      <c r="E28" s="22" t="s">
        <v>13</v>
      </c>
      <c r="F28" s="22" t="s">
        <v>13</v>
      </c>
      <c r="G28" s="22" t="s">
        <v>13</v>
      </c>
      <c r="H28" s="63">
        <f>COUNTA(C28:G28)-COUNTIF(C28:G28,"#")</f>
        <v>0</v>
      </c>
      <c r="I28" s="44" t="str">
        <f>IF(H28&gt;1,LARGE(C28:G28,1)+LARGE(C28:G28,2),"nvt")</f>
        <v>nvt</v>
      </c>
      <c r="J28" s="8"/>
      <c r="K28" s="8"/>
    </row>
    <row r="29" spans="1:11" s="9" customFormat="1" ht="11.25" customHeight="1">
      <c r="A29" s="25"/>
      <c r="B29" s="4"/>
      <c r="C29" s="22" t="s">
        <v>13</v>
      </c>
      <c r="D29" s="22" t="s">
        <v>13</v>
      </c>
      <c r="E29" s="22" t="s">
        <v>13</v>
      </c>
      <c r="F29" s="22" t="s">
        <v>13</v>
      </c>
      <c r="G29" s="22" t="s">
        <v>13</v>
      </c>
      <c r="H29" s="63">
        <f>COUNTA(C29:G29)-COUNTIF(C29:G29,"#")</f>
        <v>0</v>
      </c>
      <c r="I29" s="44" t="str">
        <f>IF(H29&gt;1,LARGE(C29:G29,1)+LARGE(C29:G29,2),"nvt")</f>
        <v>nvt</v>
      </c>
      <c r="J29" s="8"/>
      <c r="K29" s="8"/>
    </row>
    <row r="30" spans="1:11" s="9" customFormat="1" ht="11.25" customHeight="1">
      <c r="A30" s="25"/>
      <c r="B30" s="4"/>
      <c r="C30" s="22" t="s">
        <v>13</v>
      </c>
      <c r="D30" s="22" t="s">
        <v>13</v>
      </c>
      <c r="E30" s="22" t="s">
        <v>13</v>
      </c>
      <c r="F30" s="22" t="s">
        <v>13</v>
      </c>
      <c r="G30" s="22" t="s">
        <v>13</v>
      </c>
      <c r="H30" s="63">
        <f>COUNTA(C30:G30)-COUNTIF(C30:G30,"#")</f>
        <v>0</v>
      </c>
      <c r="I30" s="44" t="str">
        <f>IF(H30&gt;1,LARGE(C30:G30,1)+LARGE(C30:G30,2),"nvt")</f>
        <v>nvt</v>
      </c>
      <c r="J30" s="8"/>
      <c r="K30" s="8"/>
    </row>
    <row r="31" spans="1:11" s="9" customFormat="1" ht="11.25" customHeight="1">
      <c r="A31" s="25"/>
      <c r="B31" s="4"/>
      <c r="C31" s="22" t="s">
        <v>13</v>
      </c>
      <c r="D31" s="22" t="s">
        <v>13</v>
      </c>
      <c r="E31" s="22" t="s">
        <v>13</v>
      </c>
      <c r="F31" s="22" t="s">
        <v>13</v>
      </c>
      <c r="G31" s="22" t="s">
        <v>13</v>
      </c>
      <c r="H31" s="63">
        <f>COUNTA(C31:G31)-COUNTIF(C31:G31,"#")</f>
        <v>0</v>
      </c>
      <c r="I31" s="44" t="str">
        <f>IF(H31&gt;1,LARGE(C31:G31,1)+LARGE(C31:G31,2),"nvt")</f>
        <v>nvt</v>
      </c>
      <c r="J31" s="8"/>
      <c r="K31" s="8"/>
    </row>
    <row r="32" spans="1:11" s="9" customFormat="1" ht="11.25" customHeight="1">
      <c r="A32" s="25"/>
      <c r="B32" s="4"/>
      <c r="C32" s="22" t="s">
        <v>13</v>
      </c>
      <c r="D32" s="22" t="s">
        <v>13</v>
      </c>
      <c r="E32" s="22" t="s">
        <v>13</v>
      </c>
      <c r="F32" s="22" t="s">
        <v>13</v>
      </c>
      <c r="G32" s="22" t="s">
        <v>13</v>
      </c>
      <c r="H32" s="63">
        <f>COUNTA(C32:G32)-COUNTIF(C32:G32,"#")</f>
        <v>0</v>
      </c>
      <c r="I32" s="44" t="str">
        <f>IF(H32&gt;1,LARGE(C32:G32,1)+LARGE(C32:G32,2),"nvt")</f>
        <v>nvt</v>
      </c>
      <c r="J32" s="8"/>
      <c r="K32" s="8"/>
    </row>
    <row r="33" spans="1:11" s="9" customFormat="1" ht="11.25" customHeight="1">
      <c r="A33" s="25"/>
      <c r="B33" s="4"/>
      <c r="C33" s="22" t="s">
        <v>13</v>
      </c>
      <c r="D33" s="22" t="s">
        <v>13</v>
      </c>
      <c r="E33" s="22" t="s">
        <v>13</v>
      </c>
      <c r="F33" s="22" t="s">
        <v>13</v>
      </c>
      <c r="G33" s="22" t="s">
        <v>13</v>
      </c>
      <c r="H33" s="63">
        <f>COUNTA(C33:G33)-COUNTIF(C33:G33,"#")</f>
        <v>0</v>
      </c>
      <c r="I33" s="44" t="str">
        <f>IF(H33&gt;1,LARGE(C33:G33,1)+LARGE(C33:G33,2),"nvt")</f>
        <v>nvt</v>
      </c>
      <c r="J33" s="8"/>
      <c r="K33" s="8"/>
    </row>
    <row r="34" spans="1:11" s="9" customFormat="1" ht="11.25" customHeight="1">
      <c r="A34" s="25"/>
      <c r="B34" s="4"/>
      <c r="C34" s="22" t="s">
        <v>13</v>
      </c>
      <c r="D34" s="22" t="s">
        <v>13</v>
      </c>
      <c r="E34" s="22" t="s">
        <v>13</v>
      </c>
      <c r="F34" s="22" t="s">
        <v>13</v>
      </c>
      <c r="G34" s="22" t="s">
        <v>13</v>
      </c>
      <c r="H34" s="63">
        <f>COUNTA(C34:G34)-COUNTIF(C34:G34,"#")</f>
        <v>0</v>
      </c>
      <c r="I34" s="44" t="str">
        <f>IF(H34&gt;1,LARGE(C34:G34,1)+LARGE(C34:G34,2),"nvt")</f>
        <v>nvt</v>
      </c>
      <c r="J34" s="8"/>
      <c r="K34" s="8"/>
    </row>
    <row r="35" spans="1:11" s="9" customFormat="1" ht="11.25" customHeight="1">
      <c r="A35" s="25"/>
      <c r="B35" s="4"/>
      <c r="C35" s="22" t="s">
        <v>13</v>
      </c>
      <c r="D35" s="22" t="s">
        <v>13</v>
      </c>
      <c r="E35" s="22" t="s">
        <v>13</v>
      </c>
      <c r="F35" s="22" t="s">
        <v>13</v>
      </c>
      <c r="G35" s="22" t="s">
        <v>13</v>
      </c>
      <c r="H35" s="63">
        <f>COUNTA(C35:G35)-COUNTIF(C35:G35,"#")</f>
        <v>0</v>
      </c>
      <c r="I35" s="44" t="str">
        <f>IF(H35&gt;1,LARGE(C35:G35,1)+LARGE(C35:G35,2),"nvt")</f>
        <v>nvt</v>
      </c>
      <c r="J35" s="8"/>
      <c r="K35" s="8"/>
    </row>
    <row r="36" spans="1:11" s="9" customFormat="1" ht="11.25" customHeight="1" thickBot="1">
      <c r="A36" s="26"/>
      <c r="B36" s="27"/>
      <c r="C36" s="46" t="s">
        <v>13</v>
      </c>
      <c r="D36" s="46" t="s">
        <v>13</v>
      </c>
      <c r="E36" s="22" t="s">
        <v>13</v>
      </c>
      <c r="F36" s="46" t="s">
        <v>13</v>
      </c>
      <c r="G36" s="46" t="s">
        <v>13</v>
      </c>
      <c r="H36" s="63">
        <f>COUNTA(C36:G36)-COUNTIF(C36:G36,"#")</f>
        <v>0</v>
      </c>
      <c r="I36" s="44" t="str">
        <f>IF(H36&gt;1,LARGE(C36:G36,1)+LARGE(C36:G36,2),"nvt")</f>
        <v>nvt</v>
      </c>
      <c r="J36" s="8"/>
      <c r="K36" s="8"/>
    </row>
    <row r="37" spans="1:11" ht="11.25" customHeight="1">
      <c r="A37" s="8"/>
      <c r="B37" s="8"/>
      <c r="C37" s="14"/>
      <c r="D37" s="14"/>
      <c r="E37" s="14"/>
      <c r="F37" s="14"/>
      <c r="G37" s="14"/>
      <c r="H37" s="14"/>
      <c r="I37" s="13"/>
      <c r="J37" s="10"/>
      <c r="K37" s="10"/>
    </row>
    <row r="38" spans="1:11" ht="11.25" customHeight="1">
      <c r="A38" s="8"/>
      <c r="B38" s="8"/>
      <c r="C38" s="14"/>
      <c r="D38" s="14"/>
      <c r="E38" s="14"/>
      <c r="F38" s="14"/>
      <c r="G38" s="14"/>
      <c r="H38" s="14"/>
      <c r="I38" s="13"/>
      <c r="J38" s="10"/>
      <c r="K38" s="10"/>
    </row>
    <row r="39" spans="1:11" ht="11.25" customHeight="1">
      <c r="A39" s="8"/>
      <c r="B39" s="8"/>
      <c r="C39" s="14"/>
      <c r="D39" s="14"/>
      <c r="E39" s="14"/>
      <c r="F39" s="14"/>
      <c r="G39" s="14"/>
      <c r="H39" s="14"/>
      <c r="I39" s="13"/>
      <c r="J39" s="10"/>
      <c r="K39" s="10"/>
    </row>
    <row r="40" spans="1:11" ht="11.25" customHeight="1">
      <c r="A40" s="8"/>
      <c r="B40" s="8"/>
      <c r="C40" s="14"/>
      <c r="D40" s="14"/>
      <c r="E40" s="14"/>
      <c r="F40" s="14"/>
      <c r="G40" s="14"/>
      <c r="H40" s="14"/>
      <c r="I40" s="13"/>
      <c r="J40" s="10"/>
      <c r="K40" s="10"/>
    </row>
    <row r="41" spans="1:11" ht="11.25" customHeight="1">
      <c r="A41" s="8"/>
      <c r="B41" s="8"/>
      <c r="C41" s="14"/>
      <c r="D41" s="14"/>
      <c r="E41" s="14"/>
      <c r="F41" s="14"/>
      <c r="G41" s="14"/>
      <c r="H41" s="14"/>
      <c r="I41" s="13"/>
      <c r="J41" s="10"/>
      <c r="K41" s="10"/>
    </row>
    <row r="42" spans="1:11" ht="11.25" customHeight="1">
      <c r="A42" s="8"/>
      <c r="B42" s="8"/>
      <c r="C42" s="14"/>
      <c r="D42" s="14"/>
      <c r="E42" s="14"/>
      <c r="F42" s="14"/>
      <c r="G42" s="14"/>
      <c r="H42" s="14"/>
      <c r="I42" s="13"/>
      <c r="J42" s="10"/>
      <c r="K42" s="10"/>
    </row>
    <row r="43" spans="1:11" ht="11.25" customHeight="1">
      <c r="A43" s="8"/>
      <c r="B43" s="8"/>
      <c r="C43" s="14"/>
      <c r="D43" s="14"/>
      <c r="E43" s="14"/>
      <c r="F43" s="14"/>
      <c r="G43" s="14"/>
      <c r="H43" s="14"/>
      <c r="I43" s="13"/>
      <c r="J43" s="10"/>
      <c r="K43" s="10"/>
    </row>
    <row r="44" spans="1:11" ht="11.25" customHeight="1">
      <c r="A44" s="8"/>
      <c r="B44" s="8"/>
      <c r="C44" s="14"/>
      <c r="D44" s="14"/>
      <c r="E44" s="14"/>
      <c r="F44" s="14"/>
      <c r="G44" s="14"/>
      <c r="H44" s="14"/>
      <c r="I44" s="13"/>
      <c r="J44" s="10"/>
      <c r="K44" s="10"/>
    </row>
    <row r="45" spans="1:11" ht="11.25" customHeight="1">
      <c r="A45" s="8"/>
      <c r="B45" s="8"/>
      <c r="C45" s="14"/>
      <c r="D45" s="14"/>
      <c r="E45" s="14"/>
      <c r="F45" s="14"/>
      <c r="G45" s="14"/>
      <c r="H45" s="14"/>
      <c r="I45" s="13"/>
      <c r="J45" s="10"/>
      <c r="K45" s="10"/>
    </row>
    <row r="46" spans="1:11" ht="11.25" customHeight="1">
      <c r="A46" s="8"/>
      <c r="B46" s="8"/>
      <c r="C46" s="14"/>
      <c r="D46" s="14"/>
      <c r="E46" s="14"/>
      <c r="F46" s="14"/>
      <c r="G46" s="14"/>
      <c r="H46" s="14"/>
      <c r="I46" s="13"/>
      <c r="J46" s="10"/>
      <c r="K46" s="10"/>
    </row>
    <row r="47" spans="1:11" ht="11.25" customHeight="1">
      <c r="A47" s="8"/>
      <c r="B47" s="8"/>
      <c r="C47" s="14"/>
      <c r="D47" s="14"/>
      <c r="E47" s="14"/>
      <c r="F47" s="14"/>
      <c r="G47" s="14"/>
      <c r="H47" s="14"/>
      <c r="I47" s="13"/>
      <c r="J47" s="10"/>
      <c r="K47" s="10"/>
    </row>
    <row r="48" spans="1:11" ht="11.25" customHeight="1">
      <c r="A48" s="8"/>
      <c r="B48" s="8"/>
      <c r="C48" s="14"/>
      <c r="D48" s="14"/>
      <c r="E48" s="14"/>
      <c r="F48" s="14"/>
      <c r="G48" s="14"/>
      <c r="H48" s="14"/>
      <c r="I48" s="13"/>
      <c r="J48" s="10"/>
      <c r="K48" s="10"/>
    </row>
    <row r="49" spans="1:11" ht="11.25" customHeight="1">
      <c r="A49" s="8"/>
      <c r="B49" s="8"/>
      <c r="C49" s="14"/>
      <c r="D49" s="14"/>
      <c r="E49" s="14"/>
      <c r="F49" s="14"/>
      <c r="G49" s="14"/>
      <c r="H49" s="14"/>
      <c r="I49" s="13"/>
      <c r="J49" s="10"/>
      <c r="K49" s="10"/>
    </row>
    <row r="50" spans="1:11" ht="11.25" customHeight="1">
      <c r="A50" s="10"/>
      <c r="B50" s="10"/>
      <c r="C50" s="12"/>
      <c r="D50" s="12"/>
      <c r="E50" s="12"/>
      <c r="F50" s="12"/>
      <c r="G50" s="12"/>
      <c r="H50" s="12"/>
      <c r="I50" s="18"/>
      <c r="J50" s="10"/>
      <c r="K50" s="10"/>
    </row>
    <row r="51" spans="1:11" ht="11.25" customHeight="1">
      <c r="A51" s="10"/>
      <c r="B51" s="10"/>
      <c r="C51" s="12"/>
      <c r="D51" s="12"/>
      <c r="E51" s="12"/>
      <c r="F51" s="12"/>
      <c r="G51" s="12"/>
      <c r="H51" s="12"/>
      <c r="I51" s="18"/>
      <c r="J51" s="10"/>
      <c r="K51" s="10"/>
    </row>
    <row r="52" spans="1:11" ht="11.25" customHeight="1">
      <c r="A52" s="10"/>
      <c r="B52" s="10"/>
      <c r="C52" s="12"/>
      <c r="D52" s="12"/>
      <c r="E52" s="12"/>
      <c r="F52" s="12"/>
      <c r="G52" s="12"/>
      <c r="H52" s="12"/>
      <c r="I52" s="18"/>
      <c r="J52" s="10"/>
      <c r="K52" s="10"/>
    </row>
    <row r="53" spans="1:11" ht="11.25" customHeight="1">
      <c r="A53" s="10"/>
      <c r="B53" s="10"/>
      <c r="C53" s="12"/>
      <c r="D53" s="12"/>
      <c r="E53" s="12"/>
      <c r="F53" s="12"/>
      <c r="G53" s="12"/>
      <c r="H53" s="12"/>
      <c r="I53" s="18"/>
      <c r="J53" s="10"/>
      <c r="K53" s="10"/>
    </row>
    <row r="54" spans="1:11" ht="11.25" customHeight="1">
      <c r="A54" s="10"/>
      <c r="B54" s="10"/>
      <c r="C54" s="12"/>
      <c r="D54" s="12"/>
      <c r="E54" s="12"/>
      <c r="F54" s="12"/>
      <c r="G54" s="12"/>
      <c r="H54" s="12"/>
      <c r="I54" s="18"/>
      <c r="J54" s="10"/>
      <c r="K54" s="10"/>
    </row>
    <row r="55" spans="1:11" ht="11.25" customHeight="1">
      <c r="A55" s="10"/>
      <c r="B55" s="10"/>
      <c r="C55" s="12"/>
      <c r="D55" s="12"/>
      <c r="E55" s="12"/>
      <c r="F55" s="12"/>
      <c r="G55" s="12"/>
      <c r="H55" s="12"/>
      <c r="I55" s="18"/>
      <c r="J55" s="10"/>
      <c r="K55" s="10"/>
    </row>
    <row r="56" spans="1:11" ht="11.25" customHeight="1">
      <c r="A56" s="10"/>
      <c r="B56" s="10"/>
      <c r="C56" s="12"/>
      <c r="D56" s="12"/>
      <c r="E56" s="12"/>
      <c r="F56" s="12"/>
      <c r="G56" s="12"/>
      <c r="H56" s="12"/>
      <c r="I56" s="18"/>
      <c r="J56" s="10"/>
      <c r="K56" s="10"/>
    </row>
    <row r="57" spans="1:11" ht="11.25" customHeight="1">
      <c r="A57" s="10"/>
      <c r="B57" s="10"/>
      <c r="C57" s="12"/>
      <c r="D57" s="12"/>
      <c r="E57" s="12"/>
      <c r="F57" s="12"/>
      <c r="G57" s="12"/>
      <c r="H57" s="12"/>
      <c r="I57" s="18"/>
      <c r="J57" s="10"/>
      <c r="K57" s="10"/>
    </row>
    <row r="58" spans="1:11" ht="11.25" customHeight="1">
      <c r="A58" s="10"/>
      <c r="B58" s="10"/>
      <c r="C58" s="12"/>
      <c r="D58" s="12"/>
      <c r="E58" s="12"/>
      <c r="F58" s="12"/>
      <c r="G58" s="12"/>
      <c r="H58" s="12"/>
      <c r="I58" s="18"/>
      <c r="J58" s="10"/>
      <c r="K58" s="10"/>
    </row>
    <row r="59" spans="1:11" ht="11.25" customHeight="1">
      <c r="A59" s="10"/>
      <c r="B59" s="10"/>
      <c r="C59" s="12"/>
      <c r="D59" s="12"/>
      <c r="E59" s="12"/>
      <c r="F59" s="12"/>
      <c r="G59" s="12"/>
      <c r="H59" s="12"/>
      <c r="I59" s="18"/>
      <c r="J59" s="10"/>
      <c r="K59" s="10"/>
    </row>
    <row r="60" spans="1:11" ht="11.25" customHeight="1">
      <c r="A60" s="10"/>
      <c r="B60" s="10"/>
      <c r="C60" s="12"/>
      <c r="D60" s="12"/>
      <c r="E60" s="12"/>
      <c r="F60" s="12"/>
      <c r="G60" s="12"/>
      <c r="H60" s="12"/>
      <c r="I60" s="18"/>
      <c r="J60" s="10"/>
      <c r="K60" s="10"/>
    </row>
    <row r="61" spans="1:11" ht="11.25" customHeight="1">
      <c r="A61" s="10"/>
      <c r="B61" s="10"/>
      <c r="C61" s="12"/>
      <c r="D61" s="12"/>
      <c r="E61" s="12"/>
      <c r="F61" s="12"/>
      <c r="G61" s="12"/>
      <c r="H61" s="12"/>
      <c r="I61" s="18"/>
      <c r="J61" s="10"/>
      <c r="K61" s="10"/>
    </row>
    <row r="62" spans="1:11" ht="11.25" customHeight="1">
      <c r="A62" s="10"/>
      <c r="B62" s="10"/>
      <c r="C62" s="12"/>
      <c r="D62" s="12"/>
      <c r="E62" s="12"/>
      <c r="F62" s="12"/>
      <c r="G62" s="12"/>
      <c r="H62" s="12"/>
      <c r="I62" s="18"/>
      <c r="J62" s="10"/>
      <c r="K62" s="10"/>
    </row>
    <row r="63" spans="1:11" ht="11.25" customHeight="1">
      <c r="A63" s="10"/>
      <c r="B63" s="10"/>
      <c r="C63" s="12"/>
      <c r="D63" s="12"/>
      <c r="E63" s="12"/>
      <c r="F63" s="12"/>
      <c r="G63" s="12"/>
      <c r="H63" s="12"/>
      <c r="I63" s="18"/>
      <c r="J63" s="10"/>
      <c r="K63" s="10"/>
    </row>
    <row r="64" spans="1:11" ht="11.25" customHeight="1">
      <c r="A64" s="10"/>
      <c r="B64" s="10"/>
      <c r="C64" s="12"/>
      <c r="D64" s="12"/>
      <c r="E64" s="12"/>
      <c r="F64" s="12"/>
      <c r="G64" s="12"/>
      <c r="H64" s="12"/>
      <c r="I64" s="18"/>
      <c r="J64" s="10"/>
      <c r="K64" s="10"/>
    </row>
  </sheetData>
  <autoFilter ref="A3:I3"/>
  <mergeCells count="1">
    <mergeCell ref="A1:I1"/>
  </mergeCells>
  <phoneticPr fontId="13" type="noConversion"/>
  <conditionalFormatting sqref="G14:G36 G5:G9 H5:H36 G11:H11 C5:F36">
    <cfRule type="cellIs" dxfId="2" priority="7" stopIfTrue="1" operator="equal">
      <formula>"x"</formula>
    </cfRule>
  </conditionalFormatting>
  <conditionalFormatting sqref="G10 G12:G13">
    <cfRule type="cellIs" dxfId="1" priority="4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pane xSplit="2" ySplit="4" topLeftCell="C16" activePane="bottomRight" state="frozen"/>
      <selection pane="topRight" activeCell="C1" sqref="C1"/>
      <selection pane="bottomLeft" activeCell="A6" sqref="A6"/>
      <selection pane="bottomRight" activeCell="E38" sqref="E38"/>
    </sheetView>
  </sheetViews>
  <sheetFormatPr defaultRowHeight="11.25" customHeight="1"/>
  <cols>
    <col min="1" max="2" width="21.42578125" style="1" customWidth="1"/>
    <col min="3" max="3" width="8.5703125" style="16" customWidth="1"/>
    <col min="4" max="6" width="8.5703125" style="17" customWidth="1"/>
    <col min="7" max="7" width="24.28515625" style="17" customWidth="1"/>
    <col min="8" max="8" width="24.28515625" style="19" customWidth="1"/>
    <col min="9" max="9" width="10.7109375" style="1" bestFit="1" customWidth="1"/>
    <col min="10" max="16384" width="9.140625" style="1"/>
  </cols>
  <sheetData>
    <row r="1" spans="1:9" ht="22.5" customHeight="1">
      <c r="A1" s="110" t="s">
        <v>10</v>
      </c>
      <c r="B1" s="111"/>
      <c r="C1" s="111"/>
      <c r="D1" s="111"/>
      <c r="E1" s="111"/>
      <c r="F1" s="111"/>
      <c r="G1" s="111"/>
      <c r="H1" s="112"/>
    </row>
    <row r="2" spans="1:9" ht="11.25" customHeight="1" thickBot="1">
      <c r="A2" s="40"/>
      <c r="B2" s="41"/>
      <c r="C2" s="41"/>
      <c r="D2" s="41"/>
      <c r="E2" s="41"/>
      <c r="F2" s="41"/>
      <c r="G2" s="41"/>
      <c r="H2" s="42"/>
    </row>
    <row r="3" spans="1:9" s="3" customFormat="1" ht="75" customHeight="1">
      <c r="A3" s="36" t="s">
        <v>1</v>
      </c>
      <c r="B3" s="37" t="s">
        <v>3</v>
      </c>
      <c r="C3" s="34" t="s">
        <v>108</v>
      </c>
      <c r="D3" s="33" t="s">
        <v>186</v>
      </c>
      <c r="E3" s="33" t="s">
        <v>216</v>
      </c>
      <c r="F3" s="33" t="s">
        <v>12</v>
      </c>
      <c r="G3" s="38" t="s">
        <v>0</v>
      </c>
      <c r="H3" s="28" t="s">
        <v>4</v>
      </c>
      <c r="I3" s="2"/>
    </row>
    <row r="4" spans="1:9" s="3" customFormat="1" ht="11.25" customHeight="1" thickBot="1">
      <c r="A4" s="29"/>
      <c r="B4" s="30"/>
      <c r="C4" s="31"/>
      <c r="D4" s="32"/>
      <c r="E4" s="32"/>
      <c r="F4" s="32"/>
      <c r="G4" s="39" t="s">
        <v>14</v>
      </c>
      <c r="H4" s="35" t="s">
        <v>5</v>
      </c>
      <c r="I4" s="2"/>
    </row>
    <row r="5" spans="1:9" s="9" customFormat="1" ht="11.25" customHeight="1">
      <c r="A5" s="25" t="s">
        <v>122</v>
      </c>
      <c r="B5" s="4" t="s">
        <v>28</v>
      </c>
      <c r="C5" s="21" t="s">
        <v>13</v>
      </c>
      <c r="D5" s="22" t="s">
        <v>13</v>
      </c>
      <c r="E5" s="22">
        <v>0</v>
      </c>
      <c r="F5" s="22" t="s">
        <v>13</v>
      </c>
      <c r="G5" s="43">
        <f>COUNTA(C5:F5)-COUNTIF(C5:F5,"#")</f>
        <v>1</v>
      </c>
      <c r="H5" s="44" t="str">
        <f>IF(G5&gt;1,LARGE(C5:F5,1)+LARGE(C5:F5,2),"nvt")</f>
        <v>nvt</v>
      </c>
      <c r="I5" s="8"/>
    </row>
    <row r="6" spans="1:9" s="106" customFormat="1" ht="11.25" customHeight="1">
      <c r="A6" s="107" t="s">
        <v>123</v>
      </c>
      <c r="B6" s="108" t="s">
        <v>41</v>
      </c>
      <c r="C6" s="109" t="s">
        <v>13</v>
      </c>
      <c r="D6" s="109">
        <v>8</v>
      </c>
      <c r="E6" s="109">
        <v>0</v>
      </c>
      <c r="F6" s="109" t="s">
        <v>13</v>
      </c>
      <c r="G6" s="43">
        <f>COUNTA(C6:F6)-COUNTIF(C6:F6,"#")</f>
        <v>2</v>
      </c>
      <c r="H6" s="44">
        <f>IF(G6&gt;1,LARGE(C6:F6,1)+LARGE(C6:F6,2),"nvt")</f>
        <v>8</v>
      </c>
      <c r="I6" s="105"/>
    </row>
    <row r="7" spans="1:9" s="6" customFormat="1" ht="11.25" customHeight="1">
      <c r="A7" s="80" t="s">
        <v>93</v>
      </c>
      <c r="B7" s="80" t="s">
        <v>28</v>
      </c>
      <c r="C7" s="104">
        <v>0</v>
      </c>
      <c r="D7" s="22" t="s">
        <v>13</v>
      </c>
      <c r="E7" s="22">
        <v>0</v>
      </c>
      <c r="F7" s="22" t="s">
        <v>13</v>
      </c>
      <c r="G7" s="43">
        <f>COUNTA(C7:F7)-COUNTIF(C7:F7,"#")</f>
        <v>2</v>
      </c>
      <c r="H7" s="44">
        <f>IF(G7&gt;1,LARGE(C7:F7,1)+LARGE(C7:F7,2),"nvt")</f>
        <v>0</v>
      </c>
      <c r="I7" s="5"/>
    </row>
    <row r="8" spans="1:9" s="6" customFormat="1" ht="11.25" customHeight="1">
      <c r="A8" s="80" t="s">
        <v>210</v>
      </c>
      <c r="B8" s="80" t="s">
        <v>130</v>
      </c>
      <c r="C8" s="104" t="s">
        <v>13</v>
      </c>
      <c r="D8" s="104">
        <v>2</v>
      </c>
      <c r="E8" s="104" t="s">
        <v>13</v>
      </c>
      <c r="F8" s="104" t="s">
        <v>13</v>
      </c>
      <c r="G8" s="43">
        <f>COUNTA(C8:F8)-COUNTIF(C8:F8,"#")</f>
        <v>1</v>
      </c>
      <c r="H8" s="44" t="str">
        <f>IF(G8&gt;1,LARGE(C8:F8,1)+LARGE(C8:F8,2),"nvt")</f>
        <v>nvt</v>
      </c>
      <c r="I8" s="5"/>
    </row>
    <row r="9" spans="1:9" s="6" customFormat="1" ht="11.25" customHeight="1">
      <c r="A9" s="80" t="s">
        <v>78</v>
      </c>
      <c r="B9" s="80" t="s">
        <v>127</v>
      </c>
      <c r="C9" s="104">
        <v>0</v>
      </c>
      <c r="D9" s="22" t="s">
        <v>13</v>
      </c>
      <c r="E9" s="22" t="s">
        <v>13</v>
      </c>
      <c r="F9" s="22" t="s">
        <v>13</v>
      </c>
      <c r="G9" s="43">
        <f t="shared" ref="G9:G37" si="0">COUNTA(C9:F9)-COUNTIF(C9:F9,"#")</f>
        <v>1</v>
      </c>
      <c r="H9" s="44" t="str">
        <f t="shared" ref="H9:H37" si="1">IF(G9&gt;1,LARGE(C9:F9,1)+LARGE(C9:F9,2),"nvt")</f>
        <v>nvt</v>
      </c>
      <c r="I9" s="5"/>
    </row>
    <row r="10" spans="1:9" s="6" customFormat="1" ht="11.25" customHeight="1">
      <c r="A10" s="80" t="s">
        <v>209</v>
      </c>
      <c r="B10" s="80" t="s">
        <v>130</v>
      </c>
      <c r="C10" s="104" t="s">
        <v>13</v>
      </c>
      <c r="D10" s="104">
        <v>0</v>
      </c>
      <c r="E10" s="104" t="s">
        <v>13</v>
      </c>
      <c r="F10" s="104" t="s">
        <v>13</v>
      </c>
      <c r="G10" s="43">
        <f t="shared" si="0"/>
        <v>1</v>
      </c>
      <c r="H10" s="44" t="str">
        <f t="shared" si="1"/>
        <v>nvt</v>
      </c>
      <c r="I10" s="5"/>
    </row>
    <row r="11" spans="1:9" s="9" customFormat="1" ht="11.25" customHeight="1">
      <c r="A11" s="80" t="s">
        <v>131</v>
      </c>
      <c r="B11" s="80" t="s">
        <v>41</v>
      </c>
      <c r="C11" s="104">
        <v>10</v>
      </c>
      <c r="D11" s="22" t="s">
        <v>13</v>
      </c>
      <c r="E11" s="22">
        <v>14</v>
      </c>
      <c r="F11" s="22" t="s">
        <v>13</v>
      </c>
      <c r="G11" s="43">
        <f t="shared" si="0"/>
        <v>2</v>
      </c>
      <c r="H11" s="44">
        <f t="shared" si="1"/>
        <v>24</v>
      </c>
      <c r="I11" s="8"/>
    </row>
    <row r="12" spans="1:9" s="9" customFormat="1" ht="11.25" customHeight="1">
      <c r="A12" s="80" t="s">
        <v>44</v>
      </c>
      <c r="B12" s="80" t="s">
        <v>34</v>
      </c>
      <c r="C12" s="104" t="s">
        <v>13</v>
      </c>
      <c r="D12" s="104">
        <v>10</v>
      </c>
      <c r="E12" s="104" t="s">
        <v>13</v>
      </c>
      <c r="F12" s="104" t="s">
        <v>13</v>
      </c>
      <c r="G12" s="43">
        <f t="shared" si="0"/>
        <v>1</v>
      </c>
      <c r="H12" s="44" t="str">
        <f t="shared" si="1"/>
        <v>nvt</v>
      </c>
      <c r="I12" s="8"/>
    </row>
    <row r="13" spans="1:9" s="9" customFormat="1" ht="11.25" customHeight="1">
      <c r="A13" s="80" t="s">
        <v>170</v>
      </c>
      <c r="B13" s="80" t="s">
        <v>41</v>
      </c>
      <c r="C13" s="104" t="s">
        <v>13</v>
      </c>
      <c r="D13" s="104">
        <v>0</v>
      </c>
      <c r="E13" s="104">
        <v>12</v>
      </c>
      <c r="F13" s="104" t="s">
        <v>13</v>
      </c>
      <c r="G13" s="43">
        <f t="shared" si="0"/>
        <v>2</v>
      </c>
      <c r="H13" s="44">
        <f t="shared" si="1"/>
        <v>12</v>
      </c>
      <c r="I13" s="8"/>
    </row>
    <row r="14" spans="1:9" s="9" customFormat="1" ht="11.25" customHeight="1">
      <c r="A14" s="80" t="s">
        <v>48</v>
      </c>
      <c r="B14" s="80" t="s">
        <v>41</v>
      </c>
      <c r="C14" s="104">
        <v>8</v>
      </c>
      <c r="D14" s="22">
        <v>12</v>
      </c>
      <c r="E14" s="22" t="s">
        <v>13</v>
      </c>
      <c r="F14" s="22" t="s">
        <v>13</v>
      </c>
      <c r="G14" s="43">
        <f t="shared" si="0"/>
        <v>2</v>
      </c>
      <c r="H14" s="44">
        <f t="shared" si="1"/>
        <v>20</v>
      </c>
      <c r="I14" s="8"/>
    </row>
    <row r="15" spans="1:9" s="9" customFormat="1" ht="11.25" customHeight="1">
      <c r="A15" s="76" t="s">
        <v>139</v>
      </c>
      <c r="B15" s="76" t="s">
        <v>31</v>
      </c>
      <c r="C15" s="104">
        <v>0</v>
      </c>
      <c r="D15" s="22">
        <v>0</v>
      </c>
      <c r="E15" s="22">
        <v>0</v>
      </c>
      <c r="F15" s="22" t="s">
        <v>13</v>
      </c>
      <c r="G15" s="43">
        <f t="shared" si="0"/>
        <v>3</v>
      </c>
      <c r="H15" s="44">
        <f t="shared" si="1"/>
        <v>0</v>
      </c>
      <c r="I15" s="8"/>
    </row>
    <row r="16" spans="1:9" s="6" customFormat="1" ht="11.25" customHeight="1">
      <c r="A16" s="80" t="s">
        <v>155</v>
      </c>
      <c r="B16" s="80" t="s">
        <v>21</v>
      </c>
      <c r="C16" s="104">
        <v>12</v>
      </c>
      <c r="D16" s="22">
        <v>6</v>
      </c>
      <c r="E16" s="22" t="s">
        <v>13</v>
      </c>
      <c r="F16" s="22" t="s">
        <v>13</v>
      </c>
      <c r="G16" s="43">
        <f t="shared" si="0"/>
        <v>2</v>
      </c>
      <c r="H16" s="44">
        <f t="shared" si="1"/>
        <v>18</v>
      </c>
      <c r="I16" s="5"/>
    </row>
    <row r="17" spans="1:9" s="6" customFormat="1" ht="11.25" customHeight="1">
      <c r="A17" s="80" t="s">
        <v>79</v>
      </c>
      <c r="B17" s="80" t="s">
        <v>31</v>
      </c>
      <c r="C17" s="104" t="s">
        <v>13</v>
      </c>
      <c r="D17" s="104">
        <v>0</v>
      </c>
      <c r="E17" s="104">
        <v>0</v>
      </c>
      <c r="F17" s="104" t="s">
        <v>13</v>
      </c>
      <c r="G17" s="43">
        <f t="shared" si="0"/>
        <v>2</v>
      </c>
      <c r="H17" s="44">
        <f t="shared" si="1"/>
        <v>0</v>
      </c>
      <c r="I17" s="5"/>
    </row>
    <row r="18" spans="1:9" s="9" customFormat="1" ht="11.25" customHeight="1">
      <c r="A18" s="80" t="s">
        <v>54</v>
      </c>
      <c r="B18" s="80" t="s">
        <v>31</v>
      </c>
      <c r="C18" s="104">
        <v>0</v>
      </c>
      <c r="D18" s="22" t="s">
        <v>13</v>
      </c>
      <c r="E18" s="22">
        <v>4</v>
      </c>
      <c r="F18" s="22" t="s">
        <v>13</v>
      </c>
      <c r="G18" s="43">
        <f t="shared" si="0"/>
        <v>2</v>
      </c>
      <c r="H18" s="44">
        <f t="shared" si="1"/>
        <v>4</v>
      </c>
      <c r="I18" s="8"/>
    </row>
    <row r="19" spans="1:9" s="9" customFormat="1" ht="11.25" customHeight="1">
      <c r="A19" s="80" t="s">
        <v>162</v>
      </c>
      <c r="B19" s="80" t="s">
        <v>28</v>
      </c>
      <c r="C19" s="104">
        <v>6</v>
      </c>
      <c r="D19" s="22" t="s">
        <v>13</v>
      </c>
      <c r="E19" s="22" t="s">
        <v>13</v>
      </c>
      <c r="F19" s="22" t="s">
        <v>13</v>
      </c>
      <c r="G19" s="43">
        <f t="shared" si="0"/>
        <v>1</v>
      </c>
      <c r="H19" s="44" t="str">
        <f t="shared" si="1"/>
        <v>nvt</v>
      </c>
      <c r="I19" s="8"/>
    </row>
    <row r="20" spans="1:9" s="9" customFormat="1" ht="11.25" customHeight="1">
      <c r="A20" s="25" t="s">
        <v>52</v>
      </c>
      <c r="B20" s="4" t="s">
        <v>16</v>
      </c>
      <c r="C20" s="21" t="s">
        <v>13</v>
      </c>
      <c r="D20" s="22" t="s">
        <v>13</v>
      </c>
      <c r="E20" s="22">
        <v>6</v>
      </c>
      <c r="F20" s="22" t="s">
        <v>13</v>
      </c>
      <c r="G20" s="43">
        <f>COUNTA(C20:F20)-COUNTIF(C20:F20,"#")</f>
        <v>1</v>
      </c>
      <c r="H20" s="44" t="str">
        <f>IF(G20&gt;1,LARGE(C20:F20,1)+LARGE(C20:F20,2),"nvt")</f>
        <v>nvt</v>
      </c>
      <c r="I20" s="8"/>
    </row>
    <row r="21" spans="1:9" s="9" customFormat="1" ht="11.25" customHeight="1">
      <c r="A21" s="23" t="s">
        <v>29</v>
      </c>
      <c r="B21" s="20" t="s">
        <v>28</v>
      </c>
      <c r="C21" s="21" t="s">
        <v>13</v>
      </c>
      <c r="D21" s="22" t="s">
        <v>13</v>
      </c>
      <c r="E21" s="22">
        <v>10</v>
      </c>
      <c r="F21" s="22" t="s">
        <v>13</v>
      </c>
      <c r="G21" s="43">
        <f>COUNTA(C21:F21)-COUNTIF(C21:F21,"#")</f>
        <v>1</v>
      </c>
      <c r="H21" s="44" t="str">
        <f>IF(G21&gt;1,LARGE(C21:F21,1)+LARGE(C21:F21,2),"nvt")</f>
        <v>nvt</v>
      </c>
      <c r="I21" s="8"/>
    </row>
    <row r="22" spans="1:9" s="9" customFormat="1" ht="11.25" customHeight="1">
      <c r="A22" s="76" t="s">
        <v>152</v>
      </c>
      <c r="B22" s="76" t="s">
        <v>31</v>
      </c>
      <c r="C22" s="104" t="s">
        <v>13</v>
      </c>
      <c r="D22" s="104">
        <v>4</v>
      </c>
      <c r="E22" s="104" t="s">
        <v>13</v>
      </c>
      <c r="F22" s="104" t="s">
        <v>13</v>
      </c>
      <c r="G22" s="43">
        <f t="shared" si="0"/>
        <v>1</v>
      </c>
      <c r="H22" s="44" t="str">
        <f t="shared" si="1"/>
        <v>nvt</v>
      </c>
      <c r="I22" s="8"/>
    </row>
    <row r="23" spans="1:9" s="9" customFormat="1" ht="10.5" customHeight="1">
      <c r="A23" s="25" t="s">
        <v>124</v>
      </c>
      <c r="B23" s="4" t="s">
        <v>28</v>
      </c>
      <c r="C23" s="21" t="s">
        <v>13</v>
      </c>
      <c r="D23" s="22" t="s">
        <v>13</v>
      </c>
      <c r="E23" s="22">
        <v>0</v>
      </c>
      <c r="F23" s="22" t="s">
        <v>13</v>
      </c>
      <c r="G23" s="43">
        <f>COUNTA(C23:F23)-COUNTIF(C23:F23,"#")</f>
        <v>1</v>
      </c>
      <c r="H23" s="44" t="str">
        <f>IF(G23&gt;1,LARGE(C23:F23,1)+LARGE(C23:F23,2),"nvt")</f>
        <v>nvt</v>
      </c>
      <c r="I23" s="8"/>
    </row>
    <row r="24" spans="1:9" s="9" customFormat="1" ht="11.25" customHeight="1">
      <c r="A24" s="25" t="s">
        <v>45</v>
      </c>
      <c r="B24" s="4" t="s">
        <v>34</v>
      </c>
      <c r="C24" s="21" t="s">
        <v>13</v>
      </c>
      <c r="D24" s="22" t="s">
        <v>13</v>
      </c>
      <c r="E24" s="22">
        <v>2</v>
      </c>
      <c r="F24" s="22" t="s">
        <v>13</v>
      </c>
      <c r="G24" s="43">
        <f>COUNTA(C24:F24)-COUNTIF(C24:F24,"#")</f>
        <v>1</v>
      </c>
      <c r="H24" s="44" t="str">
        <f>IF(G24&gt;1,LARGE(C24:F24,1)+LARGE(C24:F24,2),"nvt")</f>
        <v>nvt</v>
      </c>
      <c r="I24" s="8"/>
    </row>
    <row r="25" spans="1:9" s="9" customFormat="1" ht="11.25" customHeight="1">
      <c r="A25" s="25" t="s">
        <v>219</v>
      </c>
      <c r="B25" s="4" t="s">
        <v>34</v>
      </c>
      <c r="C25" s="21" t="s">
        <v>13</v>
      </c>
      <c r="D25" s="22" t="s">
        <v>13</v>
      </c>
      <c r="E25" s="22">
        <v>0</v>
      </c>
      <c r="F25" s="22" t="s">
        <v>13</v>
      </c>
      <c r="G25" s="43">
        <f t="shared" si="0"/>
        <v>1</v>
      </c>
      <c r="H25" s="44" t="str">
        <f t="shared" si="1"/>
        <v>nvt</v>
      </c>
      <c r="I25" s="8"/>
    </row>
    <row r="26" spans="1:9" s="9" customFormat="1" ht="11.25" customHeight="1">
      <c r="A26" s="25"/>
      <c r="B26" s="4"/>
      <c r="C26" s="21" t="s">
        <v>13</v>
      </c>
      <c r="D26" s="22" t="s">
        <v>13</v>
      </c>
      <c r="E26" s="22" t="s">
        <v>13</v>
      </c>
      <c r="F26" s="22" t="s">
        <v>13</v>
      </c>
      <c r="G26" s="43">
        <f t="shared" si="0"/>
        <v>0</v>
      </c>
      <c r="H26" s="44" t="str">
        <f t="shared" si="1"/>
        <v>nvt</v>
      </c>
      <c r="I26" s="8"/>
    </row>
    <row r="27" spans="1:9" s="9" customFormat="1" ht="11.25" customHeight="1">
      <c r="A27" s="25"/>
      <c r="B27" s="4"/>
      <c r="C27" s="21" t="s">
        <v>13</v>
      </c>
      <c r="D27" s="22" t="s">
        <v>13</v>
      </c>
      <c r="E27" s="22" t="s">
        <v>13</v>
      </c>
      <c r="F27" s="22" t="s">
        <v>13</v>
      </c>
      <c r="G27" s="43">
        <f t="shared" si="0"/>
        <v>0</v>
      </c>
      <c r="H27" s="44" t="str">
        <f t="shared" si="1"/>
        <v>nvt</v>
      </c>
      <c r="I27" s="8"/>
    </row>
    <row r="28" spans="1:9" s="9" customFormat="1" ht="11.25" customHeight="1">
      <c r="A28" s="25"/>
      <c r="B28" s="4"/>
      <c r="C28" s="21" t="s">
        <v>13</v>
      </c>
      <c r="D28" s="22" t="s">
        <v>13</v>
      </c>
      <c r="E28" s="22" t="s">
        <v>13</v>
      </c>
      <c r="F28" s="22" t="s">
        <v>13</v>
      </c>
      <c r="G28" s="43">
        <f t="shared" si="0"/>
        <v>0</v>
      </c>
      <c r="H28" s="44" t="str">
        <f t="shared" si="1"/>
        <v>nvt</v>
      </c>
      <c r="I28" s="8"/>
    </row>
    <row r="29" spans="1:9" s="9" customFormat="1" ht="11.25" customHeight="1">
      <c r="A29" s="25"/>
      <c r="B29" s="4"/>
      <c r="C29" s="21" t="s">
        <v>13</v>
      </c>
      <c r="D29" s="22" t="s">
        <v>13</v>
      </c>
      <c r="E29" s="22" t="s">
        <v>13</v>
      </c>
      <c r="F29" s="22" t="s">
        <v>13</v>
      </c>
      <c r="G29" s="43">
        <f t="shared" si="0"/>
        <v>0</v>
      </c>
      <c r="H29" s="44" t="str">
        <f t="shared" si="1"/>
        <v>nvt</v>
      </c>
      <c r="I29" s="8"/>
    </row>
    <row r="30" spans="1:9" s="9" customFormat="1" ht="11.25" customHeight="1">
      <c r="A30" s="24"/>
      <c r="B30" s="7"/>
      <c r="C30" s="21" t="s">
        <v>13</v>
      </c>
      <c r="D30" s="22" t="s">
        <v>13</v>
      </c>
      <c r="E30" s="22" t="s">
        <v>13</v>
      </c>
      <c r="F30" s="22" t="s">
        <v>13</v>
      </c>
      <c r="G30" s="43">
        <f t="shared" si="0"/>
        <v>0</v>
      </c>
      <c r="H30" s="44" t="str">
        <f t="shared" si="1"/>
        <v>nvt</v>
      </c>
      <c r="I30" s="8"/>
    </row>
    <row r="31" spans="1:9" s="9" customFormat="1" ht="11.25" customHeight="1">
      <c r="A31" s="25"/>
      <c r="B31" s="4"/>
      <c r="C31" s="21" t="s">
        <v>13</v>
      </c>
      <c r="D31" s="22" t="s">
        <v>13</v>
      </c>
      <c r="E31" s="22" t="s">
        <v>13</v>
      </c>
      <c r="F31" s="22" t="s">
        <v>13</v>
      </c>
      <c r="G31" s="43">
        <f t="shared" si="0"/>
        <v>0</v>
      </c>
      <c r="H31" s="44" t="str">
        <f t="shared" si="1"/>
        <v>nvt</v>
      </c>
      <c r="I31" s="8"/>
    </row>
    <row r="32" spans="1:9" s="9" customFormat="1" ht="11.25" customHeight="1">
      <c r="A32" s="25"/>
      <c r="B32" s="4"/>
      <c r="C32" s="21" t="s">
        <v>13</v>
      </c>
      <c r="D32" s="22" t="s">
        <v>13</v>
      </c>
      <c r="E32" s="22" t="s">
        <v>13</v>
      </c>
      <c r="F32" s="22" t="s">
        <v>13</v>
      </c>
      <c r="G32" s="43">
        <f t="shared" si="0"/>
        <v>0</v>
      </c>
      <c r="H32" s="44" t="str">
        <f t="shared" si="1"/>
        <v>nvt</v>
      </c>
      <c r="I32" s="8"/>
    </row>
    <row r="33" spans="1:9" s="9" customFormat="1" ht="11.25" customHeight="1">
      <c r="A33" s="25"/>
      <c r="B33" s="4"/>
      <c r="C33" s="21" t="s">
        <v>13</v>
      </c>
      <c r="D33" s="22" t="s">
        <v>13</v>
      </c>
      <c r="E33" s="22" t="s">
        <v>13</v>
      </c>
      <c r="F33" s="22" t="s">
        <v>13</v>
      </c>
      <c r="G33" s="43">
        <f t="shared" si="0"/>
        <v>0</v>
      </c>
      <c r="H33" s="44" t="str">
        <f t="shared" si="1"/>
        <v>nvt</v>
      </c>
      <c r="I33" s="8"/>
    </row>
    <row r="34" spans="1:9" s="9" customFormat="1" ht="11.25" customHeight="1">
      <c r="A34" s="25"/>
      <c r="B34" s="4"/>
      <c r="C34" s="21" t="s">
        <v>13</v>
      </c>
      <c r="D34" s="22" t="s">
        <v>13</v>
      </c>
      <c r="E34" s="22" t="s">
        <v>13</v>
      </c>
      <c r="F34" s="22" t="s">
        <v>13</v>
      </c>
      <c r="G34" s="43">
        <f t="shared" si="0"/>
        <v>0</v>
      </c>
      <c r="H34" s="44" t="str">
        <f t="shared" si="1"/>
        <v>nvt</v>
      </c>
      <c r="I34" s="8"/>
    </row>
    <row r="35" spans="1:9" s="9" customFormat="1" ht="11.25" customHeight="1">
      <c r="A35" s="25"/>
      <c r="B35" s="4"/>
      <c r="C35" s="21" t="s">
        <v>13</v>
      </c>
      <c r="D35" s="22" t="s">
        <v>13</v>
      </c>
      <c r="E35" s="22" t="s">
        <v>13</v>
      </c>
      <c r="F35" s="22" t="s">
        <v>13</v>
      </c>
      <c r="G35" s="43">
        <f t="shared" si="0"/>
        <v>0</v>
      </c>
      <c r="H35" s="44" t="str">
        <f t="shared" si="1"/>
        <v>nvt</v>
      </c>
      <c r="I35" s="8"/>
    </row>
    <row r="36" spans="1:9" s="9" customFormat="1" ht="11.25" customHeight="1">
      <c r="A36" s="25"/>
      <c r="B36" s="4"/>
      <c r="C36" s="21" t="s">
        <v>13</v>
      </c>
      <c r="D36" s="22" t="s">
        <v>13</v>
      </c>
      <c r="E36" s="22" t="s">
        <v>13</v>
      </c>
      <c r="F36" s="22" t="s">
        <v>13</v>
      </c>
      <c r="G36" s="43">
        <f t="shared" si="0"/>
        <v>0</v>
      </c>
      <c r="H36" s="44" t="str">
        <f t="shared" si="1"/>
        <v>nvt</v>
      </c>
      <c r="I36" s="8"/>
    </row>
    <row r="37" spans="1:9" s="9" customFormat="1" ht="11.25" customHeight="1" thickBot="1">
      <c r="A37" s="26"/>
      <c r="B37" s="27"/>
      <c r="C37" s="45" t="s">
        <v>13</v>
      </c>
      <c r="D37" s="46" t="s">
        <v>13</v>
      </c>
      <c r="E37" s="46" t="s">
        <v>13</v>
      </c>
      <c r="F37" s="46" t="s">
        <v>13</v>
      </c>
      <c r="G37" s="43">
        <f t="shared" si="0"/>
        <v>0</v>
      </c>
      <c r="H37" s="44" t="str">
        <f t="shared" si="1"/>
        <v>nvt</v>
      </c>
      <c r="I37" s="8"/>
    </row>
    <row r="38" spans="1:9" ht="11.25" customHeight="1">
      <c r="A38" s="8"/>
      <c r="B38" s="8"/>
      <c r="C38" s="11"/>
      <c r="D38" s="14"/>
      <c r="E38" s="14"/>
      <c r="F38" s="14"/>
      <c r="G38" s="14"/>
      <c r="H38" s="13"/>
      <c r="I38" s="10"/>
    </row>
    <row r="39" spans="1:9" ht="11.25" customHeight="1">
      <c r="A39" s="8"/>
      <c r="B39" s="8"/>
      <c r="C39" s="11"/>
      <c r="D39" s="14"/>
      <c r="E39" s="14"/>
      <c r="F39" s="14"/>
      <c r="G39" s="14"/>
      <c r="H39" s="13"/>
      <c r="I39" s="10"/>
    </row>
    <row r="40" spans="1:9" ht="11.25" customHeight="1">
      <c r="A40" s="8"/>
      <c r="B40" s="8"/>
      <c r="C40" s="11"/>
      <c r="D40" s="14"/>
      <c r="E40" s="14"/>
      <c r="F40" s="14"/>
      <c r="G40" s="14"/>
      <c r="H40" s="13"/>
      <c r="I40" s="10"/>
    </row>
    <row r="41" spans="1:9" ht="11.25" customHeight="1">
      <c r="A41" s="8"/>
      <c r="B41" s="8"/>
      <c r="C41" s="11"/>
      <c r="D41" s="14"/>
      <c r="E41" s="14"/>
      <c r="F41" s="14"/>
      <c r="G41" s="14"/>
      <c r="H41" s="13"/>
      <c r="I41" s="10"/>
    </row>
    <row r="42" spans="1:9" ht="11.25" customHeight="1">
      <c r="A42" s="8"/>
      <c r="B42" s="8"/>
      <c r="C42" s="11"/>
      <c r="D42" s="14"/>
      <c r="E42" s="14"/>
      <c r="F42" s="14"/>
      <c r="G42" s="14"/>
      <c r="H42" s="13"/>
      <c r="I42" s="10"/>
    </row>
    <row r="43" spans="1:9" ht="11.25" customHeight="1">
      <c r="A43" s="8"/>
      <c r="B43" s="8"/>
      <c r="C43" s="11"/>
      <c r="D43" s="14"/>
      <c r="E43" s="14"/>
      <c r="F43" s="14"/>
      <c r="G43" s="14"/>
      <c r="H43" s="13"/>
      <c r="I43" s="10"/>
    </row>
    <row r="44" spans="1:9" ht="11.25" customHeight="1">
      <c r="A44" s="8"/>
      <c r="B44" s="8"/>
      <c r="C44" s="11"/>
      <c r="D44" s="14"/>
      <c r="E44" s="14"/>
      <c r="F44" s="14"/>
      <c r="G44" s="14"/>
      <c r="H44" s="13"/>
      <c r="I44" s="10"/>
    </row>
    <row r="45" spans="1:9" ht="11.25" customHeight="1">
      <c r="A45" s="8"/>
      <c r="B45" s="8"/>
      <c r="C45" s="11"/>
      <c r="D45" s="14"/>
      <c r="E45" s="14"/>
      <c r="F45" s="14"/>
      <c r="G45" s="14"/>
      <c r="H45" s="13"/>
      <c r="I45" s="10"/>
    </row>
    <row r="46" spans="1:9" ht="11.25" customHeight="1">
      <c r="A46" s="8"/>
      <c r="B46" s="8"/>
      <c r="C46" s="11"/>
      <c r="D46" s="14"/>
      <c r="E46" s="14"/>
      <c r="F46" s="14"/>
      <c r="G46" s="14"/>
      <c r="H46" s="13"/>
      <c r="I46" s="10"/>
    </row>
    <row r="47" spans="1:9" ht="11.25" customHeight="1">
      <c r="A47" s="8"/>
      <c r="B47" s="8"/>
      <c r="C47" s="11"/>
      <c r="D47" s="14"/>
      <c r="E47" s="14"/>
      <c r="F47" s="14"/>
      <c r="G47" s="14"/>
      <c r="H47" s="13"/>
      <c r="I47" s="10"/>
    </row>
    <row r="48" spans="1:9" ht="11.25" customHeight="1">
      <c r="A48" s="8"/>
      <c r="B48" s="8"/>
      <c r="C48" s="11"/>
      <c r="D48" s="14"/>
      <c r="E48" s="14"/>
      <c r="F48" s="14"/>
      <c r="G48" s="14"/>
      <c r="H48" s="13"/>
      <c r="I48" s="10"/>
    </row>
    <row r="49" spans="1:9" ht="11.25" customHeight="1">
      <c r="A49" s="8"/>
      <c r="B49" s="8"/>
      <c r="C49" s="11"/>
      <c r="D49" s="14"/>
      <c r="E49" s="14"/>
      <c r="F49" s="14"/>
      <c r="G49" s="14"/>
      <c r="H49" s="13"/>
      <c r="I49" s="10"/>
    </row>
    <row r="50" spans="1:9" ht="11.25" customHeight="1">
      <c r="A50" s="8"/>
      <c r="B50" s="8"/>
      <c r="C50" s="11"/>
      <c r="D50" s="14"/>
      <c r="E50" s="14"/>
      <c r="F50" s="14"/>
      <c r="G50" s="14"/>
      <c r="H50" s="13"/>
      <c r="I50" s="10"/>
    </row>
    <row r="51" spans="1:9" ht="11.25" customHeight="1">
      <c r="A51" s="10"/>
      <c r="B51" s="10"/>
      <c r="C51" s="15"/>
      <c r="D51" s="12"/>
      <c r="E51" s="12"/>
      <c r="F51" s="12"/>
      <c r="G51" s="12"/>
      <c r="H51" s="18"/>
      <c r="I51" s="10"/>
    </row>
    <row r="52" spans="1:9" ht="11.25" customHeight="1">
      <c r="A52" s="10"/>
      <c r="B52" s="10"/>
      <c r="C52" s="15"/>
      <c r="D52" s="12"/>
      <c r="E52" s="12"/>
      <c r="F52" s="12"/>
      <c r="G52" s="12"/>
      <c r="H52" s="18"/>
      <c r="I52" s="10"/>
    </row>
    <row r="53" spans="1:9" ht="11.25" customHeight="1">
      <c r="A53" s="10"/>
      <c r="B53" s="10"/>
      <c r="C53" s="15"/>
      <c r="D53" s="12"/>
      <c r="E53" s="12"/>
      <c r="F53" s="12"/>
      <c r="G53" s="12"/>
      <c r="H53" s="18"/>
      <c r="I53" s="10"/>
    </row>
    <row r="54" spans="1:9" ht="11.25" customHeight="1">
      <c r="A54" s="10"/>
      <c r="B54" s="10"/>
      <c r="C54" s="15"/>
      <c r="D54" s="12"/>
      <c r="E54" s="12"/>
      <c r="F54" s="12"/>
      <c r="G54" s="12"/>
      <c r="H54" s="18"/>
      <c r="I54" s="10"/>
    </row>
    <row r="55" spans="1:9" ht="11.25" customHeight="1">
      <c r="A55" s="10"/>
      <c r="B55" s="10"/>
      <c r="C55" s="15"/>
      <c r="D55" s="12"/>
      <c r="E55" s="12"/>
      <c r="F55" s="12"/>
      <c r="G55" s="12"/>
      <c r="H55" s="18"/>
      <c r="I55" s="10"/>
    </row>
    <row r="56" spans="1:9" ht="11.25" customHeight="1">
      <c r="A56" s="10"/>
      <c r="B56" s="10"/>
      <c r="C56" s="15"/>
      <c r="D56" s="12"/>
      <c r="E56" s="12"/>
      <c r="F56" s="12"/>
      <c r="G56" s="12"/>
      <c r="H56" s="18"/>
      <c r="I56" s="10"/>
    </row>
    <row r="57" spans="1:9" ht="11.25" customHeight="1">
      <c r="A57" s="10"/>
      <c r="B57" s="10"/>
      <c r="C57" s="15"/>
      <c r="D57" s="12"/>
      <c r="E57" s="12"/>
      <c r="F57" s="12"/>
      <c r="G57" s="12"/>
      <c r="H57" s="18"/>
      <c r="I57" s="10"/>
    </row>
    <row r="58" spans="1:9" ht="11.25" customHeight="1">
      <c r="A58" s="10"/>
      <c r="B58" s="10"/>
      <c r="C58" s="15"/>
      <c r="D58" s="12"/>
      <c r="E58" s="12"/>
      <c r="F58" s="12"/>
      <c r="G58" s="12"/>
      <c r="H58" s="18"/>
      <c r="I58" s="10"/>
    </row>
    <row r="59" spans="1:9" ht="11.25" customHeight="1">
      <c r="A59" s="10"/>
      <c r="B59" s="10"/>
      <c r="C59" s="15"/>
      <c r="D59" s="12"/>
      <c r="E59" s="12"/>
      <c r="F59" s="12"/>
      <c r="G59" s="12"/>
      <c r="H59" s="18"/>
      <c r="I59" s="10"/>
    </row>
    <row r="60" spans="1:9" ht="11.25" customHeight="1">
      <c r="A60" s="10"/>
      <c r="B60" s="10"/>
      <c r="C60" s="15"/>
      <c r="D60" s="12"/>
      <c r="E60" s="12"/>
      <c r="F60" s="12"/>
      <c r="G60" s="12"/>
      <c r="H60" s="18"/>
      <c r="I60" s="10"/>
    </row>
    <row r="61" spans="1:9" ht="11.25" customHeight="1">
      <c r="A61" s="10"/>
      <c r="B61" s="10"/>
      <c r="C61" s="15"/>
      <c r="D61" s="12"/>
      <c r="E61" s="12"/>
      <c r="F61" s="12"/>
      <c r="G61" s="12"/>
      <c r="H61" s="18"/>
      <c r="I61" s="10"/>
    </row>
    <row r="62" spans="1:9" ht="11.25" customHeight="1">
      <c r="A62" s="10"/>
      <c r="B62" s="10"/>
      <c r="C62" s="15"/>
      <c r="D62" s="12"/>
      <c r="E62" s="12"/>
      <c r="F62" s="12"/>
      <c r="G62" s="12"/>
      <c r="H62" s="18"/>
      <c r="I62" s="10"/>
    </row>
    <row r="63" spans="1:9" ht="11.25" customHeight="1">
      <c r="A63" s="10"/>
      <c r="B63" s="10"/>
      <c r="C63" s="15"/>
      <c r="D63" s="12"/>
      <c r="E63" s="12"/>
      <c r="F63" s="12"/>
      <c r="G63" s="12"/>
      <c r="H63" s="18"/>
      <c r="I63" s="10"/>
    </row>
    <row r="64" spans="1:9" ht="11.25" customHeight="1">
      <c r="A64" s="10"/>
      <c r="B64" s="10"/>
      <c r="C64" s="15"/>
      <c r="D64" s="12"/>
      <c r="E64" s="12"/>
      <c r="F64" s="12"/>
      <c r="G64" s="12"/>
      <c r="H64" s="18"/>
      <c r="I64" s="10"/>
    </row>
    <row r="65" spans="1:9" ht="11.25" customHeight="1">
      <c r="A65" s="10"/>
      <c r="B65" s="10"/>
      <c r="C65" s="15"/>
      <c r="D65" s="12"/>
      <c r="E65" s="12"/>
      <c r="F65" s="12"/>
      <c r="G65" s="12"/>
      <c r="H65" s="18"/>
      <c r="I65" s="10"/>
    </row>
  </sheetData>
  <autoFilter ref="A3:H3">
    <filterColumn colId="4"/>
  </autoFilter>
  <mergeCells count="1">
    <mergeCell ref="A1:H1"/>
  </mergeCells>
  <phoneticPr fontId="13" type="noConversion"/>
  <conditionalFormatting sqref="D23:G37 D5:G5 C7:F19 D20:G21 G6:G19 C22:G22">
    <cfRule type="cellIs" dxfId="4" priority="4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6"/>
  <sheetViews>
    <sheetView tabSelected="1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F39" sqref="F39"/>
    </sheetView>
  </sheetViews>
  <sheetFormatPr defaultRowHeight="11.25" customHeight="1"/>
  <cols>
    <col min="1" max="2" width="21.42578125" style="1" customWidth="1"/>
    <col min="3" max="3" width="8.5703125" style="16" customWidth="1"/>
    <col min="4" max="7" width="8.5703125" style="17" customWidth="1"/>
    <col min="8" max="8" width="24.28515625" style="17" customWidth="1"/>
    <col min="9" max="9" width="24.28515625" style="19" customWidth="1"/>
    <col min="10" max="10" width="10.7109375" style="1" bestFit="1" customWidth="1"/>
    <col min="11" max="16384" width="9.140625" style="1"/>
  </cols>
  <sheetData>
    <row r="1" spans="1:10" ht="22.5" customHeight="1">
      <c r="A1" s="110" t="s">
        <v>11</v>
      </c>
      <c r="B1" s="111"/>
      <c r="C1" s="111"/>
      <c r="D1" s="111"/>
      <c r="E1" s="111"/>
      <c r="F1" s="111"/>
      <c r="G1" s="111"/>
      <c r="H1" s="111"/>
      <c r="I1" s="112"/>
    </row>
    <row r="2" spans="1:10" ht="11.25" customHeight="1" thickBot="1">
      <c r="A2" s="40"/>
      <c r="B2" s="41"/>
      <c r="C2" s="41"/>
      <c r="D2" s="41"/>
      <c r="E2" s="41"/>
      <c r="F2" s="41"/>
      <c r="G2" s="41"/>
      <c r="H2" s="41"/>
      <c r="I2" s="42"/>
    </row>
    <row r="3" spans="1:10" s="3" customFormat="1" ht="75" customHeight="1">
      <c r="A3" s="36" t="s">
        <v>1</v>
      </c>
      <c r="B3" s="37" t="s">
        <v>3</v>
      </c>
      <c r="C3" s="34" t="s">
        <v>17</v>
      </c>
      <c r="D3" s="33" t="s">
        <v>108</v>
      </c>
      <c r="E3" s="33" t="s">
        <v>186</v>
      </c>
      <c r="F3" s="33" t="s">
        <v>216</v>
      </c>
      <c r="G3" s="33" t="s">
        <v>222</v>
      </c>
      <c r="H3" s="38" t="s">
        <v>0</v>
      </c>
      <c r="I3" s="28" t="s">
        <v>4</v>
      </c>
      <c r="J3" s="2"/>
    </row>
    <row r="4" spans="1:10" s="3" customFormat="1" ht="11.25" customHeight="1" thickBot="1">
      <c r="A4" s="29"/>
      <c r="B4" s="30"/>
      <c r="C4" s="31"/>
      <c r="D4" s="32"/>
      <c r="E4" s="32"/>
      <c r="F4" s="32"/>
      <c r="G4" s="32"/>
      <c r="H4" s="39" t="s">
        <v>14</v>
      </c>
      <c r="I4" s="35" t="s">
        <v>5</v>
      </c>
      <c r="J4" s="2"/>
    </row>
    <row r="5" spans="1:10" s="6" customFormat="1" ht="11.25" customHeight="1">
      <c r="A5" s="82" t="s">
        <v>50</v>
      </c>
      <c r="B5" s="76" t="s">
        <v>28</v>
      </c>
      <c r="C5" s="21" t="s">
        <v>13</v>
      </c>
      <c r="D5" s="22">
        <v>2</v>
      </c>
      <c r="E5" s="22">
        <v>0</v>
      </c>
      <c r="F5" s="22" t="s">
        <v>13</v>
      </c>
      <c r="G5" s="22" t="s">
        <v>13</v>
      </c>
      <c r="H5" s="43">
        <f t="shared" ref="H5:H26" si="0">COUNTA(C5:G5)-COUNTIF(C5:G5,"#")</f>
        <v>2</v>
      </c>
      <c r="I5" s="44">
        <f t="shared" ref="I5:I26" si="1">IF(H5&gt;1,LARGE(C5:G5,1)+LARGE(C5:G5,2),"nvt")</f>
        <v>2</v>
      </c>
      <c r="J5" s="5"/>
    </row>
    <row r="6" spans="1:10" s="6" customFormat="1" ht="11.25" customHeight="1">
      <c r="A6" s="82" t="s">
        <v>215</v>
      </c>
      <c r="B6" s="76" t="s">
        <v>21</v>
      </c>
      <c r="C6" s="21" t="s">
        <v>13</v>
      </c>
      <c r="D6" s="21" t="s">
        <v>13</v>
      </c>
      <c r="E6" s="21">
        <v>0</v>
      </c>
      <c r="F6" s="116" t="s">
        <v>13</v>
      </c>
      <c r="G6" s="21" t="s">
        <v>13</v>
      </c>
      <c r="H6" s="43">
        <f t="shared" si="0"/>
        <v>1</v>
      </c>
      <c r="I6" s="44" t="str">
        <f t="shared" si="1"/>
        <v>nvt</v>
      </c>
      <c r="J6" s="5"/>
    </row>
    <row r="7" spans="1:10" s="6" customFormat="1" ht="11.25" customHeight="1">
      <c r="A7" s="82" t="s">
        <v>90</v>
      </c>
      <c r="B7" s="76" t="s">
        <v>28</v>
      </c>
      <c r="C7" s="21" t="s">
        <v>13</v>
      </c>
      <c r="D7" s="22">
        <v>6</v>
      </c>
      <c r="E7" s="22" t="s">
        <v>13</v>
      </c>
      <c r="F7" s="22" t="s">
        <v>13</v>
      </c>
      <c r="G7" s="22" t="s">
        <v>13</v>
      </c>
      <c r="H7" s="43">
        <f t="shared" si="0"/>
        <v>1</v>
      </c>
      <c r="I7" s="44" t="str">
        <f t="shared" si="1"/>
        <v>nvt</v>
      </c>
      <c r="J7" s="5"/>
    </row>
    <row r="8" spans="1:10" s="9" customFormat="1" ht="11.25" customHeight="1">
      <c r="A8" s="82" t="s">
        <v>168</v>
      </c>
      <c r="B8" s="76" t="s">
        <v>28</v>
      </c>
      <c r="C8" s="21" t="s">
        <v>13</v>
      </c>
      <c r="D8" s="22">
        <v>0</v>
      </c>
      <c r="E8" s="22" t="s">
        <v>13</v>
      </c>
      <c r="F8" s="22" t="s">
        <v>13</v>
      </c>
      <c r="G8" s="22" t="s">
        <v>13</v>
      </c>
      <c r="H8" s="43">
        <f t="shared" si="0"/>
        <v>1</v>
      </c>
      <c r="I8" s="44" t="str">
        <f t="shared" si="1"/>
        <v>nvt</v>
      </c>
      <c r="J8" s="8"/>
    </row>
    <row r="9" spans="1:10" s="9" customFormat="1" ht="11.25" customHeight="1">
      <c r="A9" s="82" t="s">
        <v>164</v>
      </c>
      <c r="B9" s="76" t="s">
        <v>28</v>
      </c>
      <c r="C9" s="21" t="s">
        <v>13</v>
      </c>
      <c r="D9" s="22">
        <v>10</v>
      </c>
      <c r="E9" s="22">
        <v>4</v>
      </c>
      <c r="F9" s="22">
        <v>0</v>
      </c>
      <c r="G9" s="22" t="s">
        <v>13</v>
      </c>
      <c r="H9" s="43">
        <f t="shared" si="0"/>
        <v>3</v>
      </c>
      <c r="I9" s="44">
        <f t="shared" si="1"/>
        <v>14</v>
      </c>
      <c r="J9" s="8"/>
    </row>
    <row r="10" spans="1:10" s="9" customFormat="1" ht="11.25" customHeight="1">
      <c r="A10" s="82" t="s">
        <v>101</v>
      </c>
      <c r="B10" s="76" t="s">
        <v>31</v>
      </c>
      <c r="C10" s="21" t="s">
        <v>13</v>
      </c>
      <c r="D10" s="22">
        <v>8</v>
      </c>
      <c r="E10" s="22">
        <v>10</v>
      </c>
      <c r="F10" s="22">
        <v>6</v>
      </c>
      <c r="G10" s="22" t="s">
        <v>13</v>
      </c>
      <c r="H10" s="43">
        <f t="shared" si="0"/>
        <v>3</v>
      </c>
      <c r="I10" s="44">
        <f t="shared" si="1"/>
        <v>18</v>
      </c>
      <c r="J10" s="8"/>
    </row>
    <row r="11" spans="1:10" s="6" customFormat="1" ht="11.25" customHeight="1">
      <c r="A11" s="23" t="s">
        <v>57</v>
      </c>
      <c r="B11" s="20" t="s">
        <v>16</v>
      </c>
      <c r="C11" s="21">
        <v>4</v>
      </c>
      <c r="D11" s="22" t="s">
        <v>13</v>
      </c>
      <c r="E11" s="22" t="s">
        <v>13</v>
      </c>
      <c r="F11" s="22" t="s">
        <v>13</v>
      </c>
      <c r="G11" s="22" t="s">
        <v>13</v>
      </c>
      <c r="H11" s="43">
        <f t="shared" si="0"/>
        <v>1</v>
      </c>
      <c r="I11" s="44" t="str">
        <f t="shared" si="1"/>
        <v>nvt</v>
      </c>
      <c r="J11" s="5"/>
    </row>
    <row r="12" spans="1:10" s="9" customFormat="1" ht="11.25" customHeight="1">
      <c r="A12" s="20" t="s">
        <v>40</v>
      </c>
      <c r="B12" s="20" t="s">
        <v>41</v>
      </c>
      <c r="C12" s="21">
        <v>0</v>
      </c>
      <c r="D12" s="22" t="s">
        <v>13</v>
      </c>
      <c r="E12" s="22" t="s">
        <v>13</v>
      </c>
      <c r="F12" s="22" t="s">
        <v>13</v>
      </c>
      <c r="G12" s="22" t="s">
        <v>13</v>
      </c>
      <c r="H12" s="43">
        <f t="shared" si="0"/>
        <v>1</v>
      </c>
      <c r="I12" s="44" t="str">
        <f t="shared" si="1"/>
        <v>nvt</v>
      </c>
      <c r="J12" s="8"/>
    </row>
    <row r="13" spans="1:10" s="9" customFormat="1" ht="11.25" customHeight="1">
      <c r="A13" s="80" t="s">
        <v>163</v>
      </c>
      <c r="B13" s="80" t="s">
        <v>31</v>
      </c>
      <c r="C13" s="21" t="s">
        <v>13</v>
      </c>
      <c r="D13" s="22">
        <v>12</v>
      </c>
      <c r="E13" s="22" t="s">
        <v>13</v>
      </c>
      <c r="F13" s="22" t="s">
        <v>13</v>
      </c>
      <c r="G13" s="22" t="s">
        <v>13</v>
      </c>
      <c r="H13" s="43">
        <f t="shared" si="0"/>
        <v>1</v>
      </c>
      <c r="I13" s="44" t="str">
        <f t="shared" si="1"/>
        <v>nvt</v>
      </c>
      <c r="J13" s="8"/>
    </row>
    <row r="14" spans="1:10" s="9" customFormat="1" ht="11.25" customHeight="1">
      <c r="A14" s="80" t="s">
        <v>205</v>
      </c>
      <c r="B14" s="80" t="s">
        <v>200</v>
      </c>
      <c r="C14" s="21" t="s">
        <v>13</v>
      </c>
      <c r="D14" s="21" t="s">
        <v>13</v>
      </c>
      <c r="E14" s="21">
        <v>0</v>
      </c>
      <c r="F14" s="116" t="s">
        <v>13</v>
      </c>
      <c r="G14" s="21" t="s">
        <v>13</v>
      </c>
      <c r="H14" s="43">
        <f t="shared" si="0"/>
        <v>1</v>
      </c>
      <c r="I14" s="44" t="str">
        <f t="shared" si="1"/>
        <v>nvt</v>
      </c>
      <c r="J14" s="8"/>
    </row>
    <row r="15" spans="1:10" s="9" customFormat="1" ht="11.25" customHeight="1">
      <c r="A15" s="80" t="s">
        <v>167</v>
      </c>
      <c r="B15" s="80" t="s">
        <v>28</v>
      </c>
      <c r="C15" s="21" t="s">
        <v>13</v>
      </c>
      <c r="D15" s="22">
        <v>0</v>
      </c>
      <c r="E15" s="22" t="s">
        <v>13</v>
      </c>
      <c r="F15" s="22">
        <v>8</v>
      </c>
      <c r="G15" s="22" t="s">
        <v>13</v>
      </c>
      <c r="H15" s="43">
        <f t="shared" si="0"/>
        <v>2</v>
      </c>
      <c r="I15" s="44">
        <f t="shared" si="1"/>
        <v>8</v>
      </c>
      <c r="J15" s="8"/>
    </row>
    <row r="16" spans="1:10" s="9" customFormat="1" ht="11.25" customHeight="1">
      <c r="A16" s="25" t="s">
        <v>46</v>
      </c>
      <c r="B16" s="4" t="s">
        <v>28</v>
      </c>
      <c r="C16" s="21" t="s">
        <v>13</v>
      </c>
      <c r="D16" s="22" t="s">
        <v>13</v>
      </c>
      <c r="E16" s="22" t="s">
        <v>13</v>
      </c>
      <c r="F16" s="22">
        <v>0</v>
      </c>
      <c r="G16" s="22" t="s">
        <v>13</v>
      </c>
      <c r="H16" s="43">
        <f>COUNTA(C16:G16)-COUNTIF(C16:G16,"#")</f>
        <v>1</v>
      </c>
      <c r="I16" s="44" t="str">
        <f>IF(H16&gt;1,LARGE(C16:G16,1)+LARGE(C16:G16,2),"nvt")</f>
        <v>nvt</v>
      </c>
      <c r="J16" s="8"/>
    </row>
    <row r="17" spans="1:10" s="9" customFormat="1" ht="11.25" customHeight="1">
      <c r="A17" s="20" t="s">
        <v>208</v>
      </c>
      <c r="B17" s="20" t="s">
        <v>21</v>
      </c>
      <c r="C17" s="21" t="s">
        <v>13</v>
      </c>
      <c r="D17" s="21" t="s">
        <v>13</v>
      </c>
      <c r="E17" s="21">
        <v>8</v>
      </c>
      <c r="F17" s="116" t="s">
        <v>13</v>
      </c>
      <c r="G17" s="21" t="s">
        <v>13</v>
      </c>
      <c r="H17" s="43">
        <f t="shared" si="0"/>
        <v>1</v>
      </c>
      <c r="I17" s="44" t="str">
        <f t="shared" si="1"/>
        <v>nvt</v>
      </c>
      <c r="J17" s="8"/>
    </row>
    <row r="18" spans="1:10" s="9" customFormat="1" ht="11.25" customHeight="1">
      <c r="A18" s="20" t="s">
        <v>51</v>
      </c>
      <c r="B18" s="20" t="s">
        <v>25</v>
      </c>
      <c r="C18" s="21">
        <v>0</v>
      </c>
      <c r="D18" s="22">
        <v>0</v>
      </c>
      <c r="E18" s="22" t="s">
        <v>13</v>
      </c>
      <c r="F18" s="22" t="s">
        <v>13</v>
      </c>
      <c r="G18" s="22" t="s">
        <v>13</v>
      </c>
      <c r="H18" s="43">
        <f t="shared" si="0"/>
        <v>2</v>
      </c>
      <c r="I18" s="44">
        <f t="shared" si="1"/>
        <v>0</v>
      </c>
      <c r="J18" s="8"/>
    </row>
    <row r="19" spans="1:10" s="9" customFormat="1" ht="11.25" customHeight="1">
      <c r="A19" s="20" t="s">
        <v>212</v>
      </c>
      <c r="B19" s="20" t="s">
        <v>130</v>
      </c>
      <c r="C19" s="21" t="s">
        <v>13</v>
      </c>
      <c r="D19" s="21" t="s">
        <v>13</v>
      </c>
      <c r="E19" s="21">
        <v>0</v>
      </c>
      <c r="F19" s="116" t="s">
        <v>13</v>
      </c>
      <c r="G19" s="21" t="s">
        <v>13</v>
      </c>
      <c r="H19" s="43">
        <f t="shared" si="0"/>
        <v>1</v>
      </c>
      <c r="I19" s="44" t="str">
        <f t="shared" si="1"/>
        <v>nvt</v>
      </c>
      <c r="J19" s="8"/>
    </row>
    <row r="20" spans="1:10" s="9" customFormat="1" ht="11.25" customHeight="1">
      <c r="A20" s="20" t="s">
        <v>213</v>
      </c>
      <c r="B20" s="20" t="s">
        <v>21</v>
      </c>
      <c r="C20" s="21" t="s">
        <v>13</v>
      </c>
      <c r="D20" s="21" t="s">
        <v>13</v>
      </c>
      <c r="E20" s="21">
        <v>2</v>
      </c>
      <c r="F20" s="116" t="s">
        <v>13</v>
      </c>
      <c r="G20" s="21" t="s">
        <v>13</v>
      </c>
      <c r="H20" s="43">
        <f t="shared" si="0"/>
        <v>1</v>
      </c>
      <c r="I20" s="44" t="str">
        <f t="shared" si="1"/>
        <v>nvt</v>
      </c>
      <c r="J20" s="8"/>
    </row>
    <row r="21" spans="1:10" s="9" customFormat="1" ht="11.25" customHeight="1">
      <c r="A21" s="20" t="s">
        <v>59</v>
      </c>
      <c r="B21" s="20" t="s">
        <v>28</v>
      </c>
      <c r="C21" s="21">
        <v>6</v>
      </c>
      <c r="D21" s="22">
        <v>0</v>
      </c>
      <c r="E21" s="22">
        <v>12</v>
      </c>
      <c r="F21" s="22">
        <v>4</v>
      </c>
      <c r="G21" s="22" t="s">
        <v>13</v>
      </c>
      <c r="H21" s="43">
        <f t="shared" si="0"/>
        <v>4</v>
      </c>
      <c r="I21" s="44">
        <f t="shared" si="1"/>
        <v>18</v>
      </c>
      <c r="J21" s="8"/>
    </row>
    <row r="22" spans="1:10" s="9" customFormat="1" ht="11.25" customHeight="1">
      <c r="A22" s="76" t="s">
        <v>166</v>
      </c>
      <c r="B22" s="76" t="s">
        <v>127</v>
      </c>
      <c r="C22" s="21" t="s">
        <v>13</v>
      </c>
      <c r="D22" s="22">
        <v>0</v>
      </c>
      <c r="E22" s="22" t="s">
        <v>13</v>
      </c>
      <c r="F22" s="22">
        <v>2</v>
      </c>
      <c r="G22" s="22" t="s">
        <v>13</v>
      </c>
      <c r="H22" s="43">
        <f t="shared" si="0"/>
        <v>2</v>
      </c>
      <c r="I22" s="44">
        <f t="shared" si="1"/>
        <v>2</v>
      </c>
      <c r="J22" s="8"/>
    </row>
    <row r="23" spans="1:10" s="9" customFormat="1" ht="11.25" customHeight="1">
      <c r="A23" s="76" t="s">
        <v>211</v>
      </c>
      <c r="B23" s="76" t="s">
        <v>28</v>
      </c>
      <c r="C23" s="21" t="s">
        <v>13</v>
      </c>
      <c r="D23" s="21" t="s">
        <v>13</v>
      </c>
      <c r="E23" s="21">
        <v>6</v>
      </c>
      <c r="F23" s="116" t="s">
        <v>13</v>
      </c>
      <c r="G23" s="21" t="s">
        <v>13</v>
      </c>
      <c r="H23" s="43">
        <f t="shared" si="0"/>
        <v>1</v>
      </c>
      <c r="I23" s="44" t="str">
        <f t="shared" si="1"/>
        <v>nvt</v>
      </c>
      <c r="J23" s="8"/>
    </row>
    <row r="24" spans="1:10" s="9" customFormat="1" ht="11.25" customHeight="1">
      <c r="A24" s="76" t="s">
        <v>165</v>
      </c>
      <c r="B24" s="76" t="s">
        <v>41</v>
      </c>
      <c r="C24" s="21" t="s">
        <v>13</v>
      </c>
      <c r="D24" s="22">
        <v>4</v>
      </c>
      <c r="E24" s="22" t="s">
        <v>13</v>
      </c>
      <c r="F24" s="22" t="s">
        <v>13</v>
      </c>
      <c r="G24" s="22" t="s">
        <v>13</v>
      </c>
      <c r="H24" s="43">
        <f t="shared" si="0"/>
        <v>1</v>
      </c>
      <c r="I24" s="44" t="str">
        <f t="shared" si="1"/>
        <v>nvt</v>
      </c>
      <c r="J24" s="8"/>
    </row>
    <row r="25" spans="1:10" s="9" customFormat="1" ht="11.25" customHeight="1">
      <c r="A25" s="4" t="s">
        <v>58</v>
      </c>
      <c r="B25" s="4" t="s">
        <v>34</v>
      </c>
      <c r="C25" s="21">
        <v>2</v>
      </c>
      <c r="D25" s="22" t="s">
        <v>13</v>
      </c>
      <c r="E25" s="22" t="s">
        <v>13</v>
      </c>
      <c r="F25" s="22" t="s">
        <v>13</v>
      </c>
      <c r="G25" s="22" t="s">
        <v>13</v>
      </c>
      <c r="H25" s="43">
        <f t="shared" si="0"/>
        <v>1</v>
      </c>
      <c r="I25" s="44" t="str">
        <f t="shared" si="1"/>
        <v>nvt</v>
      </c>
      <c r="J25" s="8"/>
    </row>
    <row r="26" spans="1:10" s="9" customFormat="1" ht="11.25" customHeight="1">
      <c r="A26" s="76" t="s">
        <v>55</v>
      </c>
      <c r="B26" s="76" t="s">
        <v>28</v>
      </c>
      <c r="C26" s="21" t="s">
        <v>13</v>
      </c>
      <c r="D26" s="22">
        <v>0</v>
      </c>
      <c r="E26" s="22">
        <v>0</v>
      </c>
      <c r="F26" s="22">
        <v>0</v>
      </c>
      <c r="G26" s="22" t="s">
        <v>13</v>
      </c>
      <c r="H26" s="43">
        <f t="shared" si="0"/>
        <v>3</v>
      </c>
      <c r="I26" s="44">
        <f t="shared" si="1"/>
        <v>0</v>
      </c>
      <c r="J26" s="8"/>
    </row>
    <row r="27" spans="1:10" s="9" customFormat="1" ht="11.25" customHeight="1">
      <c r="A27" s="23" t="s">
        <v>214</v>
      </c>
      <c r="B27" s="20" t="s">
        <v>200</v>
      </c>
      <c r="C27" s="21" t="s">
        <v>13</v>
      </c>
      <c r="D27" s="22" t="s">
        <v>13</v>
      </c>
      <c r="E27" s="22">
        <v>0</v>
      </c>
      <c r="F27" s="22" t="s">
        <v>13</v>
      </c>
      <c r="G27" s="22" t="s">
        <v>13</v>
      </c>
      <c r="H27" s="43">
        <f t="shared" ref="H27:H38" si="2">COUNTA(C27:G27)-COUNTIF(C27:G27,"#")</f>
        <v>1</v>
      </c>
      <c r="I27" s="44" t="str">
        <f t="shared" ref="I27:I38" si="3">IF(H27&gt;1,LARGE(C27:G27,1)+LARGE(C27:G27,2),"nvt")</f>
        <v>nvt</v>
      </c>
      <c r="J27" s="8"/>
    </row>
    <row r="28" spans="1:10" s="9" customFormat="1" ht="11.25" customHeight="1">
      <c r="A28" s="25"/>
      <c r="B28" s="4"/>
      <c r="C28" s="21" t="s">
        <v>13</v>
      </c>
      <c r="D28" s="22" t="s">
        <v>13</v>
      </c>
      <c r="E28" s="22" t="s">
        <v>13</v>
      </c>
      <c r="F28" s="22" t="s">
        <v>13</v>
      </c>
      <c r="G28" s="22" t="s">
        <v>13</v>
      </c>
      <c r="H28" s="43">
        <f t="shared" si="2"/>
        <v>0</v>
      </c>
      <c r="I28" s="44" t="str">
        <f t="shared" si="3"/>
        <v>nvt</v>
      </c>
      <c r="J28" s="8"/>
    </row>
    <row r="29" spans="1:10" s="9" customFormat="1" ht="11.25" customHeight="1">
      <c r="A29" s="25"/>
      <c r="B29" s="4"/>
      <c r="C29" s="21" t="s">
        <v>13</v>
      </c>
      <c r="D29" s="22" t="s">
        <v>13</v>
      </c>
      <c r="E29" s="22" t="s">
        <v>13</v>
      </c>
      <c r="F29" s="22" t="s">
        <v>13</v>
      </c>
      <c r="G29" s="22" t="s">
        <v>13</v>
      </c>
      <c r="H29" s="43">
        <f t="shared" si="2"/>
        <v>0</v>
      </c>
      <c r="I29" s="44" t="str">
        <f t="shared" si="3"/>
        <v>nvt</v>
      </c>
      <c r="J29" s="8"/>
    </row>
    <row r="30" spans="1:10" s="9" customFormat="1" ht="11.25" customHeight="1">
      <c r="A30" s="25"/>
      <c r="B30" s="4"/>
      <c r="C30" s="21" t="s">
        <v>13</v>
      </c>
      <c r="D30" s="22" t="s">
        <v>13</v>
      </c>
      <c r="E30" s="22" t="s">
        <v>13</v>
      </c>
      <c r="F30" s="22" t="s">
        <v>13</v>
      </c>
      <c r="G30" s="22" t="s">
        <v>13</v>
      </c>
      <c r="H30" s="43">
        <f t="shared" si="2"/>
        <v>0</v>
      </c>
      <c r="I30" s="44" t="str">
        <f t="shared" si="3"/>
        <v>nvt</v>
      </c>
      <c r="J30" s="8"/>
    </row>
    <row r="31" spans="1:10" s="9" customFormat="1" ht="11.25" customHeight="1">
      <c r="A31" s="25"/>
      <c r="B31" s="4"/>
      <c r="C31" s="21" t="s">
        <v>13</v>
      </c>
      <c r="D31" s="22" t="s">
        <v>13</v>
      </c>
      <c r="E31" s="22" t="s">
        <v>13</v>
      </c>
      <c r="F31" s="22" t="s">
        <v>13</v>
      </c>
      <c r="G31" s="22" t="s">
        <v>13</v>
      </c>
      <c r="H31" s="43">
        <f t="shared" si="2"/>
        <v>0</v>
      </c>
      <c r="I31" s="44" t="str">
        <f t="shared" si="3"/>
        <v>nvt</v>
      </c>
      <c r="J31" s="8"/>
    </row>
    <row r="32" spans="1:10" s="9" customFormat="1" ht="11.25" customHeight="1">
      <c r="A32" s="25"/>
      <c r="B32" s="4"/>
      <c r="C32" s="21" t="s">
        <v>13</v>
      </c>
      <c r="D32" s="22" t="s">
        <v>13</v>
      </c>
      <c r="E32" s="22" t="s">
        <v>13</v>
      </c>
      <c r="F32" s="22" t="s">
        <v>13</v>
      </c>
      <c r="G32" s="22" t="s">
        <v>13</v>
      </c>
      <c r="H32" s="43">
        <f t="shared" si="2"/>
        <v>0</v>
      </c>
      <c r="I32" s="44" t="str">
        <f t="shared" si="3"/>
        <v>nvt</v>
      </c>
      <c r="J32" s="8"/>
    </row>
    <row r="33" spans="1:10" s="9" customFormat="1" ht="11.25" customHeight="1">
      <c r="A33" s="25"/>
      <c r="B33" s="4"/>
      <c r="C33" s="21" t="s">
        <v>13</v>
      </c>
      <c r="D33" s="22" t="s">
        <v>13</v>
      </c>
      <c r="E33" s="22" t="s">
        <v>13</v>
      </c>
      <c r="F33" s="22" t="s">
        <v>13</v>
      </c>
      <c r="G33" s="22" t="s">
        <v>13</v>
      </c>
      <c r="H33" s="43">
        <f t="shared" si="2"/>
        <v>0</v>
      </c>
      <c r="I33" s="44" t="str">
        <f t="shared" si="3"/>
        <v>nvt</v>
      </c>
      <c r="J33" s="8"/>
    </row>
    <row r="34" spans="1:10" s="9" customFormat="1" ht="11.25" customHeight="1">
      <c r="A34" s="25"/>
      <c r="B34" s="4"/>
      <c r="C34" s="21" t="s">
        <v>13</v>
      </c>
      <c r="D34" s="22" t="s">
        <v>13</v>
      </c>
      <c r="E34" s="22" t="s">
        <v>13</v>
      </c>
      <c r="F34" s="22" t="s">
        <v>13</v>
      </c>
      <c r="G34" s="22" t="s">
        <v>13</v>
      </c>
      <c r="H34" s="43">
        <f t="shared" si="2"/>
        <v>0</v>
      </c>
      <c r="I34" s="44" t="str">
        <f t="shared" si="3"/>
        <v>nvt</v>
      </c>
      <c r="J34" s="8"/>
    </row>
    <row r="35" spans="1:10" s="9" customFormat="1" ht="11.25" customHeight="1">
      <c r="A35" s="25"/>
      <c r="B35" s="4"/>
      <c r="C35" s="21" t="s">
        <v>13</v>
      </c>
      <c r="D35" s="22" t="s">
        <v>13</v>
      </c>
      <c r="E35" s="22" t="s">
        <v>13</v>
      </c>
      <c r="F35" s="22" t="s">
        <v>13</v>
      </c>
      <c r="G35" s="22" t="s">
        <v>13</v>
      </c>
      <c r="H35" s="43">
        <f t="shared" si="2"/>
        <v>0</v>
      </c>
      <c r="I35" s="44" t="str">
        <f t="shared" si="3"/>
        <v>nvt</v>
      </c>
      <c r="J35" s="8"/>
    </row>
    <row r="36" spans="1:10" s="9" customFormat="1" ht="11.25" customHeight="1">
      <c r="A36" s="25"/>
      <c r="B36" s="4"/>
      <c r="C36" s="21" t="s">
        <v>13</v>
      </c>
      <c r="D36" s="22" t="s">
        <v>13</v>
      </c>
      <c r="E36" s="22" t="s">
        <v>13</v>
      </c>
      <c r="F36" s="22" t="s">
        <v>13</v>
      </c>
      <c r="G36" s="22" t="s">
        <v>13</v>
      </c>
      <c r="H36" s="43">
        <f t="shared" si="2"/>
        <v>0</v>
      </c>
      <c r="I36" s="44" t="str">
        <f t="shared" si="3"/>
        <v>nvt</v>
      </c>
      <c r="J36" s="8"/>
    </row>
    <row r="37" spans="1:10" s="9" customFormat="1" ht="11.25" customHeight="1">
      <c r="A37" s="25"/>
      <c r="B37" s="4"/>
      <c r="C37" s="21" t="s">
        <v>13</v>
      </c>
      <c r="D37" s="22" t="s">
        <v>13</v>
      </c>
      <c r="E37" s="22" t="s">
        <v>13</v>
      </c>
      <c r="F37" s="22" t="s">
        <v>13</v>
      </c>
      <c r="G37" s="22" t="s">
        <v>13</v>
      </c>
      <c r="H37" s="43">
        <f t="shared" si="2"/>
        <v>0</v>
      </c>
      <c r="I37" s="44" t="str">
        <f t="shared" si="3"/>
        <v>nvt</v>
      </c>
      <c r="J37" s="8"/>
    </row>
    <row r="38" spans="1:10" s="9" customFormat="1" ht="11.25" customHeight="1" thickBot="1">
      <c r="A38" s="26"/>
      <c r="B38" s="27"/>
      <c r="C38" s="45" t="s">
        <v>13</v>
      </c>
      <c r="D38" s="46" t="s">
        <v>13</v>
      </c>
      <c r="E38" s="46" t="s">
        <v>13</v>
      </c>
      <c r="F38" s="46" t="s">
        <v>13</v>
      </c>
      <c r="G38" s="46" t="s">
        <v>13</v>
      </c>
      <c r="H38" s="47">
        <f t="shared" si="2"/>
        <v>0</v>
      </c>
      <c r="I38" s="48" t="str">
        <f t="shared" si="3"/>
        <v>nvt</v>
      </c>
      <c r="J38" s="8"/>
    </row>
    <row r="39" spans="1:10" ht="11.25" customHeight="1">
      <c r="A39" s="8"/>
      <c r="B39" s="8"/>
      <c r="C39" s="11"/>
      <c r="D39" s="14"/>
      <c r="E39" s="14"/>
      <c r="F39" s="14"/>
      <c r="G39" s="14"/>
      <c r="H39" s="14"/>
      <c r="I39" s="13"/>
      <c r="J39" s="10"/>
    </row>
    <row r="40" spans="1:10" ht="11.25" customHeight="1">
      <c r="A40" s="8"/>
      <c r="B40" s="8"/>
      <c r="C40" s="11"/>
      <c r="D40" s="14"/>
      <c r="E40" s="14"/>
      <c r="F40" s="14"/>
      <c r="G40" s="14"/>
      <c r="H40" s="14"/>
      <c r="I40" s="13"/>
      <c r="J40" s="10"/>
    </row>
    <row r="41" spans="1:10" ht="11.25" customHeight="1">
      <c r="A41" s="8"/>
      <c r="B41" s="8"/>
      <c r="C41" s="11"/>
      <c r="D41" s="14"/>
      <c r="E41" s="14"/>
      <c r="F41" s="14"/>
      <c r="G41" s="14"/>
      <c r="H41" s="14"/>
      <c r="I41" s="13"/>
      <c r="J41" s="10"/>
    </row>
    <row r="42" spans="1:10" ht="11.25" customHeight="1">
      <c r="A42" s="8"/>
      <c r="B42" s="8"/>
      <c r="C42" s="11"/>
      <c r="D42" s="14"/>
      <c r="E42" s="14"/>
      <c r="F42" s="14"/>
      <c r="G42" s="14"/>
      <c r="H42" s="14"/>
      <c r="I42" s="13"/>
      <c r="J42" s="10"/>
    </row>
    <row r="43" spans="1:10" ht="11.25" customHeight="1">
      <c r="A43" s="8"/>
      <c r="B43" s="8"/>
      <c r="C43" s="11"/>
      <c r="D43" s="14"/>
      <c r="E43" s="14"/>
      <c r="F43" s="14"/>
      <c r="G43" s="14"/>
      <c r="H43" s="14"/>
      <c r="I43" s="13"/>
      <c r="J43" s="10"/>
    </row>
    <row r="44" spans="1:10" ht="11.25" customHeight="1">
      <c r="A44" s="8"/>
      <c r="B44" s="8"/>
      <c r="C44" s="11"/>
      <c r="D44" s="14"/>
      <c r="E44" s="14"/>
      <c r="F44" s="14"/>
      <c r="G44" s="14"/>
      <c r="H44" s="14"/>
      <c r="I44" s="13"/>
      <c r="J44" s="10"/>
    </row>
    <row r="45" spans="1:10" ht="11.25" customHeight="1">
      <c r="A45" s="8"/>
      <c r="B45" s="8"/>
      <c r="C45" s="11"/>
      <c r="D45" s="14"/>
      <c r="E45" s="14"/>
      <c r="F45" s="14"/>
      <c r="G45" s="14"/>
      <c r="H45" s="14"/>
      <c r="I45" s="13"/>
      <c r="J45" s="10"/>
    </row>
    <row r="46" spans="1:10" ht="11.25" customHeight="1">
      <c r="A46" s="8"/>
      <c r="B46" s="8"/>
      <c r="C46" s="11"/>
      <c r="D46" s="14"/>
      <c r="E46" s="14"/>
      <c r="F46" s="14"/>
      <c r="G46" s="14"/>
      <c r="H46" s="14"/>
      <c r="I46" s="13"/>
      <c r="J46" s="10"/>
    </row>
    <row r="47" spans="1:10" ht="11.25" customHeight="1">
      <c r="A47" s="8"/>
      <c r="B47" s="8"/>
      <c r="C47" s="11"/>
      <c r="D47" s="14"/>
      <c r="E47" s="14"/>
      <c r="F47" s="14"/>
      <c r="G47" s="14"/>
      <c r="H47" s="14"/>
      <c r="I47" s="13"/>
      <c r="J47" s="10"/>
    </row>
    <row r="48" spans="1:10" ht="11.25" customHeight="1">
      <c r="A48" s="8"/>
      <c r="B48" s="8"/>
      <c r="C48" s="11"/>
      <c r="D48" s="14"/>
      <c r="E48" s="14"/>
      <c r="F48" s="14"/>
      <c r="G48" s="14"/>
      <c r="H48" s="14"/>
      <c r="I48" s="13"/>
      <c r="J48" s="10"/>
    </row>
    <row r="49" spans="1:10" ht="11.25" customHeight="1">
      <c r="A49" s="8"/>
      <c r="B49" s="8"/>
      <c r="C49" s="11"/>
      <c r="D49" s="14"/>
      <c r="E49" s="14"/>
      <c r="F49" s="14"/>
      <c r="G49" s="14"/>
      <c r="H49" s="14"/>
      <c r="I49" s="13"/>
      <c r="J49" s="10"/>
    </row>
    <row r="50" spans="1:10" ht="11.25" customHeight="1">
      <c r="A50" s="8"/>
      <c r="B50" s="8"/>
      <c r="C50" s="11"/>
      <c r="D50" s="14"/>
      <c r="E50" s="14"/>
      <c r="F50" s="14"/>
      <c r="G50" s="14"/>
      <c r="H50" s="14"/>
      <c r="I50" s="13"/>
      <c r="J50" s="10"/>
    </row>
    <row r="51" spans="1:10" ht="11.25" customHeight="1">
      <c r="A51" s="8"/>
      <c r="B51" s="8"/>
      <c r="C51" s="11"/>
      <c r="D51" s="14"/>
      <c r="E51" s="14"/>
      <c r="F51" s="14"/>
      <c r="G51" s="14"/>
      <c r="H51" s="14"/>
      <c r="I51" s="13"/>
      <c r="J51" s="10"/>
    </row>
    <row r="52" spans="1:10" ht="11.25" customHeight="1">
      <c r="A52" s="10"/>
      <c r="B52" s="10"/>
      <c r="C52" s="15"/>
      <c r="D52" s="12"/>
      <c r="E52" s="12"/>
      <c r="F52" s="12"/>
      <c r="G52" s="12"/>
      <c r="H52" s="12"/>
      <c r="I52" s="18"/>
      <c r="J52" s="10"/>
    </row>
    <row r="53" spans="1:10" ht="11.25" customHeight="1">
      <c r="A53" s="10"/>
      <c r="B53" s="10"/>
      <c r="C53" s="15"/>
      <c r="D53" s="12"/>
      <c r="E53" s="12"/>
      <c r="F53" s="12"/>
      <c r="G53" s="12"/>
      <c r="H53" s="12"/>
      <c r="I53" s="18"/>
      <c r="J53" s="10"/>
    </row>
    <row r="54" spans="1:10" ht="11.25" customHeight="1">
      <c r="A54" s="10"/>
      <c r="B54" s="10"/>
      <c r="C54" s="15"/>
      <c r="D54" s="12"/>
      <c r="E54" s="12"/>
      <c r="F54" s="12"/>
      <c r="G54" s="12"/>
      <c r="H54" s="12"/>
      <c r="I54" s="18"/>
      <c r="J54" s="10"/>
    </row>
    <row r="55" spans="1:10" ht="11.25" customHeight="1">
      <c r="A55" s="10"/>
      <c r="B55" s="10"/>
      <c r="C55" s="15"/>
      <c r="D55" s="12"/>
      <c r="E55" s="12"/>
      <c r="F55" s="12"/>
      <c r="G55" s="12"/>
      <c r="H55" s="12"/>
      <c r="I55" s="18"/>
      <c r="J55" s="10"/>
    </row>
    <row r="56" spans="1:10" ht="11.25" customHeight="1">
      <c r="A56" s="10"/>
      <c r="B56" s="10"/>
      <c r="C56" s="15"/>
      <c r="D56" s="12"/>
      <c r="E56" s="12"/>
      <c r="F56" s="12"/>
      <c r="G56" s="12"/>
      <c r="H56" s="12"/>
      <c r="I56" s="18"/>
      <c r="J56" s="10"/>
    </row>
    <row r="57" spans="1:10" ht="11.25" customHeight="1">
      <c r="A57" s="10"/>
      <c r="B57" s="10"/>
      <c r="C57" s="15"/>
      <c r="D57" s="12"/>
      <c r="E57" s="12"/>
      <c r="F57" s="12"/>
      <c r="G57" s="12"/>
      <c r="H57" s="12"/>
      <c r="I57" s="18"/>
      <c r="J57" s="10"/>
    </row>
    <row r="58" spans="1:10" ht="11.25" customHeight="1">
      <c r="A58" s="10"/>
      <c r="B58" s="10"/>
      <c r="C58" s="15"/>
      <c r="D58" s="12"/>
      <c r="E58" s="12"/>
      <c r="F58" s="12"/>
      <c r="G58" s="12"/>
      <c r="H58" s="12"/>
      <c r="I58" s="18"/>
      <c r="J58" s="10"/>
    </row>
    <row r="59" spans="1:10" ht="11.25" customHeight="1">
      <c r="A59" s="10"/>
      <c r="B59" s="10"/>
      <c r="C59" s="15"/>
      <c r="D59" s="12"/>
      <c r="E59" s="12"/>
      <c r="F59" s="12"/>
      <c r="G59" s="12"/>
      <c r="H59" s="12"/>
      <c r="I59" s="18"/>
      <c r="J59" s="10"/>
    </row>
    <row r="60" spans="1:10" ht="11.25" customHeight="1">
      <c r="A60" s="10"/>
      <c r="B60" s="10"/>
      <c r="C60" s="15"/>
      <c r="D60" s="12"/>
      <c r="E60" s="12"/>
      <c r="F60" s="12"/>
      <c r="G60" s="12"/>
      <c r="H60" s="12"/>
      <c r="I60" s="18"/>
      <c r="J60" s="10"/>
    </row>
    <row r="61" spans="1:10" ht="11.25" customHeight="1">
      <c r="A61" s="10"/>
      <c r="B61" s="10"/>
      <c r="C61" s="15"/>
      <c r="D61" s="12"/>
      <c r="E61" s="12"/>
      <c r="F61" s="12"/>
      <c r="G61" s="12"/>
      <c r="H61" s="12"/>
      <c r="I61" s="18"/>
      <c r="J61" s="10"/>
    </row>
    <row r="62" spans="1:10" ht="11.25" customHeight="1">
      <c r="A62" s="10"/>
      <c r="B62" s="10"/>
      <c r="C62" s="15"/>
      <c r="D62" s="12"/>
      <c r="E62" s="12"/>
      <c r="F62" s="12"/>
      <c r="G62" s="12"/>
      <c r="H62" s="12"/>
      <c r="I62" s="18"/>
      <c r="J62" s="10"/>
    </row>
    <row r="63" spans="1:10" ht="11.25" customHeight="1">
      <c r="A63" s="10"/>
      <c r="B63" s="10"/>
      <c r="C63" s="15"/>
      <c r="D63" s="12"/>
      <c r="E63" s="12"/>
      <c r="F63" s="12"/>
      <c r="G63" s="12"/>
      <c r="H63" s="12"/>
      <c r="I63" s="18"/>
      <c r="J63" s="10"/>
    </row>
    <row r="64" spans="1:10" ht="11.25" customHeight="1">
      <c r="A64" s="10"/>
      <c r="B64" s="10"/>
      <c r="C64" s="15"/>
      <c r="D64" s="12"/>
      <c r="E64" s="12"/>
      <c r="F64" s="12"/>
      <c r="G64" s="12"/>
      <c r="H64" s="12"/>
      <c r="I64" s="18"/>
      <c r="J64" s="10"/>
    </row>
    <row r="65" spans="1:10" ht="11.25" customHeight="1">
      <c r="A65" s="10"/>
      <c r="B65" s="10"/>
      <c r="C65" s="15"/>
      <c r="D65" s="12"/>
      <c r="E65" s="12"/>
      <c r="F65" s="12"/>
      <c r="G65" s="12"/>
      <c r="H65" s="12"/>
      <c r="I65" s="18"/>
      <c r="J65" s="10"/>
    </row>
    <row r="66" spans="1:10" ht="11.25" customHeight="1">
      <c r="A66" s="10"/>
      <c r="B66" s="10"/>
      <c r="C66" s="15"/>
      <c r="D66" s="12"/>
      <c r="E66" s="12"/>
      <c r="F66" s="12"/>
      <c r="G66" s="12"/>
      <c r="H66" s="12"/>
      <c r="I66" s="18"/>
      <c r="J66" s="10"/>
    </row>
  </sheetData>
  <autoFilter ref="A3:I3">
    <filterColumn colId="5"/>
  </autoFilter>
  <mergeCells count="1">
    <mergeCell ref="A1:I1"/>
  </mergeCells>
  <phoneticPr fontId="13" type="noConversion"/>
  <conditionalFormatting sqref="H23 H17 D15:H16 H6 H14 H19:H20 D5:H5 D24:H38 D18:H18 D7:H13 D21:H22">
    <cfRule type="cellIs" dxfId="0" priority="3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</dc:creator>
  <cp:lastModifiedBy>Marieke Arns</cp:lastModifiedBy>
  <cp:lastPrinted>2004-07-04T15:20:52Z</cp:lastPrinted>
  <dcterms:created xsi:type="dcterms:W3CDTF">2004-07-04T14:28:17Z</dcterms:created>
  <dcterms:modified xsi:type="dcterms:W3CDTF">2014-04-28T09:09:48Z</dcterms:modified>
</cp:coreProperties>
</file>