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1840" yWindow="0" windowWidth="25600" windowHeight="16060" tabRatio="717" activeTab="5"/>
  </bookViews>
  <sheets>
    <sheet name="Dressuur Ba" sheetId="1" r:id="rId1"/>
    <sheet name="Dressuur Bb" sheetId="12" r:id="rId2"/>
    <sheet name="Dressuur La" sheetId="5" r:id="rId3"/>
    <sheet name="Dressuur Lb" sheetId="13" r:id="rId4"/>
    <sheet name="Springen B" sheetId="16" r:id="rId5"/>
    <sheet name="Springen L" sheetId="17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G6" i="1"/>
  <c r="F7" i="1"/>
  <c r="F5" i="1"/>
</calcChain>
</file>

<file path=xl/sharedStrings.xml><?xml version="1.0" encoding="utf-8"?>
<sst xmlns="http://schemas.openxmlformats.org/spreadsheetml/2006/main" count="169" uniqueCount="76">
  <si>
    <t>DRESSUUR Klasse Ba</t>
  </si>
  <si>
    <t>NAAM RUITER</t>
  </si>
  <si>
    <t>NAAM VERENIGING</t>
  </si>
  <si>
    <t>PUNTEN VOORRONDE</t>
  </si>
  <si>
    <t>PUNTEN HALVE FINALE</t>
  </si>
  <si>
    <t>PUNTEN FINALE</t>
  </si>
  <si>
    <t>VNSK PUNTEN</t>
  </si>
  <si>
    <t>PLAATS</t>
  </si>
  <si>
    <t>DRESSUUR Klasse La</t>
  </si>
  <si>
    <t>Julia Mäntz</t>
  </si>
  <si>
    <t>Concorde</t>
  </si>
  <si>
    <t>Parafrid</t>
  </si>
  <si>
    <t>HOP</t>
  </si>
  <si>
    <t>Hippeia</t>
  </si>
  <si>
    <t>Henrieke van Bommel</t>
  </si>
  <si>
    <t>Irene Kamphuis</t>
  </si>
  <si>
    <t>Blok</t>
  </si>
  <si>
    <t>Patricia van der Groen</t>
  </si>
  <si>
    <t>Elise Kok</t>
  </si>
  <si>
    <t>Anne Schoonderwoerd</t>
  </si>
  <si>
    <t>Maudy van Klaveren</t>
  </si>
  <si>
    <t>Jolly Jumper</t>
  </si>
  <si>
    <t>Annemarie Dijk</t>
  </si>
  <si>
    <t>Senne Nienhuis</t>
  </si>
  <si>
    <t>Bob van der Hulst</t>
  </si>
  <si>
    <t>Robin Martinot</t>
  </si>
  <si>
    <t>Suzanne van Ravenswaaij</t>
  </si>
  <si>
    <t xml:space="preserve">Denise Mathijssen </t>
  </si>
  <si>
    <t>Cave ne Cadas</t>
  </si>
  <si>
    <t xml:space="preserve">Manon van Iersel </t>
  </si>
  <si>
    <t xml:space="preserve">Robin Martinot </t>
  </si>
  <si>
    <t>Winoah van Heek</t>
  </si>
  <si>
    <t xml:space="preserve">Lisa Teunissen </t>
  </si>
  <si>
    <t>Jade Brouté</t>
  </si>
  <si>
    <t>Joan Slagter</t>
  </si>
  <si>
    <t>DRESSUUR Klasse Lb</t>
  </si>
  <si>
    <t>Saskia Riddersma</t>
  </si>
  <si>
    <t>SPRINGEN Klasse B</t>
  </si>
  <si>
    <t>Anne Smids</t>
  </si>
  <si>
    <t>SPRINGEN Klasse L</t>
  </si>
  <si>
    <t>Jitteke Aerts</t>
  </si>
  <si>
    <t>Lynn Trenteln</t>
  </si>
  <si>
    <t xml:space="preserve">Hans Mahler </t>
  </si>
  <si>
    <t>PUNTEN Proef 1</t>
  </si>
  <si>
    <t>PUNTEN Proef 2</t>
  </si>
  <si>
    <t>Totaal</t>
  </si>
  <si>
    <t xml:space="preserve">Gemiddelde </t>
  </si>
  <si>
    <t>DRESSUUR Klasse Bb</t>
  </si>
  <si>
    <t>Irene Bom</t>
  </si>
  <si>
    <t>Anne de Groot</t>
  </si>
  <si>
    <t>Marijn Oostveen</t>
  </si>
  <si>
    <t>Ingrid Dankers</t>
  </si>
  <si>
    <t xml:space="preserve">Pearl Kettenberg </t>
  </si>
  <si>
    <t>Iris Janssen</t>
  </si>
  <si>
    <t>Tamara Spanier</t>
  </si>
  <si>
    <t>Jolien Dirx</t>
  </si>
  <si>
    <t>Marielle de Ruijsscher</t>
  </si>
  <si>
    <t>Hannah el Fassi</t>
  </si>
  <si>
    <t xml:space="preserve">Iris Monster </t>
  </si>
  <si>
    <t>Marloes Polman</t>
  </si>
  <si>
    <t>Hop</t>
  </si>
  <si>
    <t>Carin Verbakel</t>
  </si>
  <si>
    <t>Maaike Hofman</t>
  </si>
  <si>
    <t xml:space="preserve">Michelle Borm </t>
  </si>
  <si>
    <t>Naomi Jurcka</t>
  </si>
  <si>
    <t xml:space="preserve">M startgerechtigd </t>
  </si>
  <si>
    <t>Iris Monster</t>
  </si>
  <si>
    <t>Michelle Borm</t>
  </si>
  <si>
    <t xml:space="preserve">Iris Janssen </t>
  </si>
  <si>
    <t>TIJD FINALE (+ Strafpunten)</t>
  </si>
  <si>
    <t>Louise Sleutel</t>
  </si>
  <si>
    <t xml:space="preserve">Parafrid </t>
  </si>
  <si>
    <t>Liedewij Greben</t>
  </si>
  <si>
    <t>Tanya Erlikh</t>
  </si>
  <si>
    <t>38:53 (0)</t>
  </si>
  <si>
    <t>39:88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</si>
</sst>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name val="Arial"/>
    </font>
    <font>
      <sz val="8"/>
      <name val="Arial"/>
    </font>
  </fonts>
  <fills count="1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B98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893FF"/>
        <bgColor indexed="64"/>
      </patternFill>
    </fill>
    <fill>
      <patternFill patternType="solid">
        <fgColor rgb="FF16FC27"/>
        <bgColor indexed="64"/>
      </patternFill>
    </fill>
    <fill>
      <patternFill patternType="solid">
        <fgColor rgb="FFFF21C7"/>
        <bgColor indexed="64"/>
      </patternFill>
    </fill>
    <fill>
      <patternFill patternType="solid">
        <fgColor rgb="FF09E5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6527FF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</borders>
  <cellStyleXfs count="142">
    <xf numFmtId="0" fontId="0" fillId="0" borderId="0"/>
    <xf numFmtId="0" fontId="1" fillId="3" borderId="13"/>
    <xf numFmtId="0" fontId="1" fillId="4" borderId="13"/>
    <xf numFmtId="0" fontId="1" fillId="0" borderId="13"/>
    <xf numFmtId="0" fontId="1" fillId="5" borderId="13"/>
    <xf numFmtId="0" fontId="1" fillId="6" borderId="13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textRotation="70" wrapText="1"/>
    </xf>
    <xf numFmtId="0" fontId="2" fillId="2" borderId="2" xfId="0" applyFont="1" applyFill="1" applyBorder="1" applyAlignment="1">
      <alignment textRotation="7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1" fillId="0" borderId="13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0" borderId="12" xfId="0" applyFont="1" applyBorder="1"/>
    <xf numFmtId="0" fontId="4" fillId="0" borderId="15" xfId="0" applyFont="1" applyBorder="1"/>
    <xf numFmtId="0" fontId="2" fillId="2" borderId="20" xfId="0" applyFont="1" applyFill="1" applyBorder="1"/>
    <xf numFmtId="0" fontId="1" fillId="0" borderId="16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5" fillId="0" borderId="0" xfId="0" applyFont="1"/>
    <xf numFmtId="0" fontId="2" fillId="2" borderId="21" xfId="0" applyFont="1" applyFill="1" applyBorder="1" applyAlignment="1">
      <alignment horizontal="center"/>
    </xf>
    <xf numFmtId="0" fontId="1" fillId="0" borderId="0" xfId="0" applyFont="1" applyBorder="1"/>
    <xf numFmtId="0" fontId="5" fillId="0" borderId="0" xfId="0" applyFont="1" applyFill="1" applyBorder="1"/>
    <xf numFmtId="0" fontId="9" fillId="0" borderId="16" xfId="0" applyFont="1" applyFill="1" applyBorder="1"/>
    <xf numFmtId="0" fontId="4" fillId="0" borderId="16" xfId="0" applyFont="1" applyBorder="1"/>
    <xf numFmtId="0" fontId="4" fillId="0" borderId="18" xfId="0" applyFont="1" applyBorder="1"/>
    <xf numFmtId="0" fontId="1" fillId="0" borderId="16" xfId="1" applyFill="1" applyBorder="1"/>
    <xf numFmtId="0" fontId="1" fillId="0" borderId="16" xfId="2" applyFill="1" applyBorder="1"/>
    <xf numFmtId="0" fontId="1" fillId="3" borderId="16" xfId="0" applyFont="1" applyFill="1" applyBorder="1"/>
    <xf numFmtId="0" fontId="2" fillId="2" borderId="22" xfId="0" applyFont="1" applyFill="1" applyBorder="1"/>
    <xf numFmtId="0" fontId="1" fillId="0" borderId="23" xfId="0" applyFont="1" applyBorder="1"/>
    <xf numFmtId="0" fontId="1" fillId="0" borderId="18" xfId="0" applyFont="1" applyFill="1" applyBorder="1"/>
    <xf numFmtId="0" fontId="4" fillId="0" borderId="24" xfId="0" applyFont="1" applyBorder="1"/>
    <xf numFmtId="0" fontId="1" fillId="0" borderId="19" xfId="0" applyFont="1" applyFill="1" applyBorder="1"/>
    <xf numFmtId="0" fontId="1" fillId="7" borderId="16" xfId="0" applyFont="1" applyFill="1" applyBorder="1"/>
    <xf numFmtId="0" fontId="1" fillId="7" borderId="16" xfId="2" applyFill="1" applyBorder="1"/>
    <xf numFmtId="0" fontId="1" fillId="7" borderId="18" xfId="0" applyFont="1" applyFill="1" applyBorder="1"/>
    <xf numFmtId="0" fontId="4" fillId="0" borderId="25" xfId="0" applyFont="1" applyBorder="1"/>
    <xf numFmtId="0" fontId="1" fillId="0" borderId="25" xfId="0" applyFont="1" applyBorder="1"/>
    <xf numFmtId="0" fontId="1" fillId="0" borderId="16" xfId="4" applyFill="1" applyBorder="1"/>
    <xf numFmtId="0" fontId="1" fillId="0" borderId="25" xfId="0" applyFont="1" applyFill="1" applyBorder="1"/>
    <xf numFmtId="0" fontId="1" fillId="7" borderId="16" xfId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8" fillId="0" borderId="16" xfId="0" applyFont="1" applyBorder="1"/>
    <xf numFmtId="0" fontId="8" fillId="0" borderId="18" xfId="0" applyFont="1" applyBorder="1"/>
    <xf numFmtId="0" fontId="9" fillId="0" borderId="18" xfId="0" applyFont="1" applyFill="1" applyBorder="1"/>
    <xf numFmtId="0" fontId="9" fillId="0" borderId="16" xfId="1" applyFont="1" applyFill="1" applyBorder="1"/>
    <xf numFmtId="0" fontId="1" fillId="7" borderId="16" xfId="4" applyFill="1" applyBorder="1"/>
    <xf numFmtId="0" fontId="1" fillId="0" borderId="16" xfId="0" applyFont="1" applyFill="1" applyBorder="1" applyAlignment="1">
      <alignment horizontal="right"/>
    </xf>
    <xf numFmtId="0" fontId="1" fillId="0" borderId="28" xfId="0" applyFont="1" applyBorder="1"/>
    <xf numFmtId="0" fontId="1" fillId="0" borderId="0" xfId="0" applyFont="1" applyFill="1"/>
    <xf numFmtId="0" fontId="1" fillId="9" borderId="16" xfId="2" applyFill="1" applyBorder="1"/>
    <xf numFmtId="0" fontId="1" fillId="9" borderId="0" xfId="0" applyFont="1" applyFill="1"/>
    <xf numFmtId="0" fontId="1" fillId="9" borderId="16" xfId="0" applyFont="1" applyFill="1" applyBorder="1"/>
    <xf numFmtId="0" fontId="1" fillId="10" borderId="16" xfId="0" applyFont="1" applyFill="1" applyBorder="1"/>
    <xf numFmtId="0" fontId="1" fillId="10" borderId="16" xfId="1" applyFill="1" applyBorder="1"/>
    <xf numFmtId="0" fontId="1" fillId="3" borderId="18" xfId="0" applyFont="1" applyFill="1" applyBorder="1"/>
    <xf numFmtId="0" fontId="1" fillId="3" borderId="16" xfId="1" applyFill="1" applyBorder="1"/>
    <xf numFmtId="0" fontId="1" fillId="3" borderId="25" xfId="0" applyFont="1" applyFill="1" applyBorder="1"/>
    <xf numFmtId="0" fontId="1" fillId="11" borderId="16" xfId="0" applyFont="1" applyFill="1" applyBorder="1"/>
    <xf numFmtId="0" fontId="1" fillId="11" borderId="16" xfId="1" applyFill="1" applyBorder="1"/>
    <xf numFmtId="0" fontId="1" fillId="11" borderId="16" xfId="2" applyFill="1" applyBorder="1"/>
    <xf numFmtId="0" fontId="1" fillId="12" borderId="16" xfId="1" applyFill="1" applyBorder="1"/>
    <xf numFmtId="0" fontId="1" fillId="12" borderId="16" xfId="0" applyFont="1" applyFill="1" applyBorder="1"/>
    <xf numFmtId="0" fontId="1" fillId="12" borderId="16" xfId="4" applyFill="1" applyBorder="1"/>
    <xf numFmtId="0" fontId="9" fillId="0" borderId="17" xfId="0" applyFont="1" applyFill="1" applyBorder="1"/>
    <xf numFmtId="0" fontId="9" fillId="0" borderId="16" xfId="2" applyFont="1" applyFill="1" applyBorder="1"/>
    <xf numFmtId="0" fontId="9" fillId="0" borderId="18" xfId="2" applyFont="1" applyFill="1" applyBorder="1"/>
    <xf numFmtId="0" fontId="9" fillId="0" borderId="19" xfId="0" applyFont="1" applyFill="1" applyBorder="1"/>
    <xf numFmtId="0" fontId="8" fillId="0" borderId="25" xfId="0" applyFont="1" applyBorder="1"/>
    <xf numFmtId="0" fontId="9" fillId="0" borderId="25" xfId="0" applyFont="1" applyFill="1" applyBorder="1"/>
    <xf numFmtId="0" fontId="9" fillId="0" borderId="23" xfId="0" applyFont="1" applyFill="1" applyBorder="1"/>
    <xf numFmtId="0" fontId="9" fillId="0" borderId="0" xfId="0" applyFont="1" applyFill="1" applyBorder="1"/>
    <xf numFmtId="0" fontId="5" fillId="0" borderId="16" xfId="0" applyFont="1" applyBorder="1"/>
    <xf numFmtId="0" fontId="1" fillId="13" borderId="16" xfId="2" applyFill="1" applyBorder="1"/>
    <xf numFmtId="0" fontId="9" fillId="13" borderId="16" xfId="2" applyFont="1" applyFill="1" applyBorder="1"/>
    <xf numFmtId="0" fontId="9" fillId="13" borderId="25" xfId="0" applyFont="1" applyFill="1" applyBorder="1"/>
    <xf numFmtId="0" fontId="9" fillId="10" borderId="16" xfId="0" applyFont="1" applyFill="1" applyBorder="1"/>
    <xf numFmtId="0" fontId="9" fillId="10" borderId="18" xfId="2" applyFont="1" applyFill="1" applyBorder="1"/>
    <xf numFmtId="0" fontId="1" fillId="12" borderId="16" xfId="2" applyFill="1" applyBorder="1"/>
    <xf numFmtId="0" fontId="9" fillId="12" borderId="16" xfId="1" applyFont="1" applyFill="1" applyBorder="1"/>
    <xf numFmtId="0" fontId="5" fillId="0" borderId="17" xfId="0" applyFont="1" applyFill="1" applyBorder="1"/>
    <xf numFmtId="0" fontId="1" fillId="8" borderId="0" xfId="0" applyFont="1" applyFill="1"/>
    <xf numFmtId="0" fontId="1" fillId="7" borderId="25" xfId="0" applyFont="1" applyFill="1" applyBorder="1"/>
    <xf numFmtId="0" fontId="1" fillId="8" borderId="16" xfId="2" applyFill="1" applyBorder="1"/>
    <xf numFmtId="0" fontId="1" fillId="8" borderId="16" xfId="4" applyFill="1" applyBorder="1"/>
    <xf numFmtId="0" fontId="1" fillId="14" borderId="16" xfId="2" applyFill="1" applyBorder="1"/>
    <xf numFmtId="0" fontId="1" fillId="14" borderId="18" xfId="0" applyFont="1" applyFill="1" applyBorder="1"/>
    <xf numFmtId="0" fontId="1" fillId="14" borderId="16" xfId="0" applyFont="1" applyFill="1" applyBorder="1"/>
    <xf numFmtId="0" fontId="1" fillId="10" borderId="16" xfId="4" applyFill="1" applyBorder="1"/>
    <xf numFmtId="0" fontId="1" fillId="15" borderId="16" xfId="1" applyFill="1" applyBorder="1"/>
    <xf numFmtId="0" fontId="1" fillId="15" borderId="16" xfId="0" applyFont="1" applyFill="1" applyBorder="1"/>
    <xf numFmtId="0" fontId="1" fillId="0" borderId="18" xfId="4" applyFill="1" applyBorder="1"/>
    <xf numFmtId="0" fontId="1" fillId="0" borderId="29" xfId="0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1" fillId="16" borderId="16" xfId="0" applyFont="1" applyFill="1" applyBorder="1"/>
    <xf numFmtId="0" fontId="1" fillId="16" borderId="16" xfId="1" applyFill="1" applyBorder="1"/>
  </cellXfs>
  <cellStyles count="142"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Normal" xfId="0" builtinId="0"/>
    <cellStyle name="PAARD 1" xfId="1"/>
    <cellStyle name="PAARD 2" xfId="2"/>
    <cellStyle name="PAARD 3" xfId="3"/>
    <cellStyle name="PAARD 4" xfId="4"/>
    <cellStyle name="PAARD 5" xfId="5"/>
  </cellStyles>
  <dxfs count="0"/>
  <tableStyles count="0" defaultTableStyle="TableStyleMedium9" defaultPivotStyle="PivotStyleLight16"/>
  <colors>
    <mruColors>
      <color rgb="FFFFB989"/>
      <color rgb="FFFF6600"/>
      <color rgb="FFFFB6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150" zoomScaleNormal="150" zoomScalePageLayoutView="150" workbookViewId="0">
      <selection activeCell="A15" sqref="A15:G18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11" style="1" customWidth="1"/>
    <col min="8" max="16384" width="8.83203125" style="1"/>
  </cols>
  <sheetData>
    <row r="1" spans="1:7" ht="22.5" customHeight="1">
      <c r="A1" s="11" t="s">
        <v>0</v>
      </c>
      <c r="B1" s="12"/>
      <c r="C1" s="12"/>
      <c r="D1" s="12"/>
      <c r="E1" s="12"/>
      <c r="F1" s="12"/>
      <c r="G1" s="13"/>
    </row>
    <row r="2" spans="1:7" ht="11" thickBot="1">
      <c r="A2" s="14"/>
      <c r="B2" s="2"/>
      <c r="C2" s="2"/>
      <c r="D2" s="2"/>
      <c r="E2" s="2"/>
      <c r="F2" s="2"/>
      <c r="G2" s="15"/>
    </row>
    <row r="3" spans="1:7" ht="102" customHeight="1">
      <c r="A3" s="3" t="s">
        <v>7</v>
      </c>
      <c r="B3" s="4" t="s">
        <v>1</v>
      </c>
      <c r="C3" s="4" t="s">
        <v>2</v>
      </c>
      <c r="D3" s="5" t="s">
        <v>43</v>
      </c>
      <c r="E3" s="5" t="s">
        <v>44</v>
      </c>
      <c r="F3" s="6" t="s">
        <v>45</v>
      </c>
      <c r="G3" s="7" t="s">
        <v>46</v>
      </c>
    </row>
    <row r="4" spans="1:7" ht="11.25" customHeight="1" thickBot="1">
      <c r="A4" s="8"/>
      <c r="B4" s="9"/>
      <c r="C4" s="9"/>
      <c r="D4" s="24"/>
      <c r="E4" s="24"/>
      <c r="F4" s="24"/>
      <c r="G4" s="39"/>
    </row>
    <row r="5" spans="1:7">
      <c r="A5" s="22">
        <v>1</v>
      </c>
      <c r="B5" s="16" t="s">
        <v>40</v>
      </c>
      <c r="C5" s="16" t="s">
        <v>21</v>
      </c>
      <c r="D5" s="25">
        <v>174</v>
      </c>
      <c r="E5" s="36">
        <v>180</v>
      </c>
      <c r="F5" s="25">
        <f>D5+E5</f>
        <v>354</v>
      </c>
      <c r="G5" s="17">
        <v>177</v>
      </c>
    </row>
    <row r="6" spans="1:7">
      <c r="A6" s="23">
        <v>2</v>
      </c>
      <c r="B6" s="18" t="s">
        <v>41</v>
      </c>
      <c r="C6" s="18" t="s">
        <v>28</v>
      </c>
      <c r="D6" s="25">
        <v>169</v>
      </c>
      <c r="E6" s="25">
        <v>176</v>
      </c>
      <c r="F6" s="25">
        <f>D6+E6</f>
        <v>345</v>
      </c>
      <c r="G6" s="40">
        <f>F6/2</f>
        <v>172.5</v>
      </c>
    </row>
    <row r="7" spans="1:7" ht="11" thickBot="1">
      <c r="A7" s="42">
        <v>3</v>
      </c>
      <c r="B7" s="60" t="s">
        <v>42</v>
      </c>
      <c r="C7" s="20" t="s">
        <v>10</v>
      </c>
      <c r="D7" s="41">
        <v>170</v>
      </c>
      <c r="E7" s="41">
        <v>170</v>
      </c>
      <c r="F7" s="41">
        <f>D7+E7</f>
        <v>340</v>
      </c>
      <c r="G7" s="21">
        <v>170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4" zoomScale="150" zoomScaleNormal="150" zoomScalePageLayoutView="150" workbookViewId="0">
      <selection activeCell="A18" sqref="A18:D29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24.33203125" style="1" customWidth="1"/>
    <col min="8" max="16384" width="8.83203125" style="1"/>
  </cols>
  <sheetData>
    <row r="1" spans="1:7" ht="22.5" customHeight="1">
      <c r="A1" s="11" t="s">
        <v>47</v>
      </c>
      <c r="B1" s="12"/>
      <c r="C1" s="12"/>
      <c r="D1" s="12"/>
      <c r="E1" s="12"/>
      <c r="F1" s="12"/>
      <c r="G1" s="13"/>
    </row>
    <row r="2" spans="1:7" ht="11" thickBot="1">
      <c r="A2" s="14"/>
      <c r="B2" s="2"/>
      <c r="C2" s="2"/>
      <c r="D2" s="2"/>
      <c r="E2" s="2"/>
      <c r="F2" s="2"/>
      <c r="G2" s="15"/>
    </row>
    <row r="3" spans="1:7" ht="102" customHeight="1">
      <c r="A3" s="3" t="s">
        <v>7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</row>
    <row r="4" spans="1:7" ht="11.25" customHeight="1" thickBot="1">
      <c r="A4" s="8"/>
      <c r="B4" s="24"/>
      <c r="C4" s="9"/>
      <c r="D4" s="24"/>
      <c r="E4" s="24"/>
      <c r="F4" s="24"/>
      <c r="G4" s="10"/>
    </row>
    <row r="5" spans="1:7">
      <c r="A5" s="22">
        <v>1</v>
      </c>
      <c r="B5" s="25" t="s">
        <v>27</v>
      </c>
      <c r="C5" s="26" t="s">
        <v>28</v>
      </c>
      <c r="D5" s="38">
        <v>193</v>
      </c>
      <c r="E5" s="65">
        <v>167</v>
      </c>
      <c r="F5" s="25">
        <v>165</v>
      </c>
      <c r="G5" s="27">
        <v>11</v>
      </c>
    </row>
    <row r="6" spans="1:7">
      <c r="A6" s="23">
        <v>2</v>
      </c>
      <c r="B6" s="25" t="s">
        <v>30</v>
      </c>
      <c r="C6" s="25" t="s">
        <v>16</v>
      </c>
      <c r="D6" s="25">
        <v>201</v>
      </c>
      <c r="E6" s="25">
        <v>191</v>
      </c>
      <c r="F6" s="25">
        <v>163</v>
      </c>
      <c r="G6" s="28">
        <v>9</v>
      </c>
    </row>
    <row r="7" spans="1:7">
      <c r="A7" s="23">
        <v>3</v>
      </c>
      <c r="B7" s="18" t="s">
        <v>20</v>
      </c>
      <c r="C7" s="25" t="s">
        <v>13</v>
      </c>
      <c r="D7" s="44">
        <v>211</v>
      </c>
      <c r="E7" s="66">
        <v>158</v>
      </c>
      <c r="F7" s="25"/>
      <c r="G7" s="28">
        <v>7</v>
      </c>
    </row>
    <row r="8" spans="1:7">
      <c r="A8" s="23">
        <v>3</v>
      </c>
      <c r="B8" s="25" t="s">
        <v>48</v>
      </c>
      <c r="C8" s="25" t="s">
        <v>28</v>
      </c>
      <c r="D8" s="63">
        <v>178</v>
      </c>
      <c r="E8" s="37">
        <v>170</v>
      </c>
      <c r="F8" s="25"/>
      <c r="G8" s="28">
        <v>5</v>
      </c>
    </row>
    <row r="9" spans="1:7">
      <c r="A9" s="23">
        <v>5</v>
      </c>
      <c r="B9" s="25" t="s">
        <v>29</v>
      </c>
      <c r="C9" s="25" t="s">
        <v>28</v>
      </c>
      <c r="D9" s="25">
        <v>196</v>
      </c>
      <c r="E9" s="37"/>
      <c r="F9" s="25"/>
      <c r="G9" s="28">
        <v>3</v>
      </c>
    </row>
    <row r="10" spans="1:7">
      <c r="A10" s="23">
        <v>6</v>
      </c>
      <c r="B10" s="25" t="s">
        <v>49</v>
      </c>
      <c r="C10" s="25" t="s">
        <v>16</v>
      </c>
      <c r="D10" s="38">
        <v>188</v>
      </c>
      <c r="E10" s="37"/>
      <c r="F10" s="25"/>
      <c r="G10" s="28">
        <v>1</v>
      </c>
    </row>
    <row r="11" spans="1:7">
      <c r="A11" s="23">
        <v>7</v>
      </c>
      <c r="B11" s="25" t="s">
        <v>50</v>
      </c>
      <c r="C11" s="25" t="s">
        <v>11</v>
      </c>
      <c r="D11" s="62">
        <v>172</v>
      </c>
      <c r="E11" s="25"/>
      <c r="F11" s="25"/>
      <c r="G11" s="28">
        <v>0</v>
      </c>
    </row>
    <row r="12" spans="1:7">
      <c r="A12" s="23">
        <v>8</v>
      </c>
      <c r="B12" s="25" t="s">
        <v>51</v>
      </c>
      <c r="C12" s="25" t="s">
        <v>13</v>
      </c>
      <c r="D12" s="64">
        <v>171</v>
      </c>
      <c r="E12" s="25"/>
      <c r="F12" s="25"/>
      <c r="G12" s="28">
        <v>0</v>
      </c>
    </row>
    <row r="13" spans="1:7">
      <c r="A13" s="23">
        <v>9</v>
      </c>
      <c r="B13" s="25" t="s">
        <v>52</v>
      </c>
      <c r="C13" s="25" t="s">
        <v>16</v>
      </c>
      <c r="D13" s="38">
        <v>176</v>
      </c>
      <c r="E13" s="25"/>
      <c r="F13" s="25"/>
      <c r="G13" s="28">
        <v>0</v>
      </c>
    </row>
    <row r="14" spans="1:7">
      <c r="A14" s="23">
        <v>10</v>
      </c>
      <c r="B14" s="25" t="s">
        <v>32</v>
      </c>
      <c r="C14" s="25" t="s">
        <v>10</v>
      </c>
      <c r="D14" s="44">
        <v>190</v>
      </c>
      <c r="E14" s="25"/>
      <c r="F14" s="25"/>
      <c r="G14" s="28">
        <v>0</v>
      </c>
    </row>
    <row r="15" spans="1:7" ht="11" thickBot="1">
      <c r="A15" s="42">
        <v>11</v>
      </c>
      <c r="B15" s="41" t="s">
        <v>53</v>
      </c>
      <c r="C15" s="41" t="s">
        <v>16</v>
      </c>
      <c r="D15" s="46">
        <v>190</v>
      </c>
      <c r="E15" s="41"/>
      <c r="F15" s="41"/>
      <c r="G15" s="43">
        <v>0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10" zoomScale="150" zoomScaleNormal="150" zoomScalePageLayoutView="150" workbookViewId="0">
      <selection activeCell="G33" sqref="G33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24.33203125" style="1" customWidth="1"/>
    <col min="8" max="16384" width="8.83203125" style="1"/>
  </cols>
  <sheetData>
    <row r="1" spans="1:7" ht="22.5" customHeight="1">
      <c r="A1" s="11" t="s">
        <v>8</v>
      </c>
      <c r="B1" s="12"/>
      <c r="C1" s="12"/>
      <c r="D1" s="12"/>
      <c r="E1" s="12"/>
      <c r="F1" s="12"/>
      <c r="G1" s="13"/>
    </row>
    <row r="2" spans="1:7" ht="11" thickBot="1">
      <c r="A2" s="14"/>
      <c r="B2" s="2"/>
      <c r="C2" s="2"/>
      <c r="D2" s="2"/>
      <c r="E2" s="2"/>
      <c r="F2" s="2"/>
      <c r="G2" s="15"/>
    </row>
    <row r="3" spans="1:7" ht="102" customHeight="1">
      <c r="A3" s="3" t="s">
        <v>7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</row>
    <row r="4" spans="1:7" ht="11.25" customHeight="1" thickBot="1">
      <c r="A4" s="8"/>
      <c r="B4" s="9"/>
      <c r="C4" s="9"/>
      <c r="D4" s="24"/>
      <c r="E4" s="24"/>
      <c r="F4" s="24"/>
      <c r="G4" s="10"/>
    </row>
    <row r="5" spans="1:7">
      <c r="A5" s="22">
        <v>1</v>
      </c>
      <c r="B5" s="25" t="s">
        <v>38</v>
      </c>
      <c r="C5" s="25" t="s">
        <v>11</v>
      </c>
      <c r="D5" s="72">
        <v>190</v>
      </c>
      <c r="E5" s="66">
        <v>199</v>
      </c>
      <c r="F5" s="25">
        <v>203</v>
      </c>
      <c r="G5" s="27">
        <v>15</v>
      </c>
    </row>
    <row r="6" spans="1:7">
      <c r="A6" s="23">
        <v>2</v>
      </c>
      <c r="B6" s="18" t="s">
        <v>54</v>
      </c>
      <c r="C6" s="25" t="s">
        <v>11</v>
      </c>
      <c r="D6" s="58">
        <v>207</v>
      </c>
      <c r="E6" s="25">
        <v>178</v>
      </c>
      <c r="F6" s="25">
        <v>188</v>
      </c>
      <c r="G6" s="28">
        <v>13</v>
      </c>
    </row>
    <row r="7" spans="1:7">
      <c r="A7" s="23">
        <v>3</v>
      </c>
      <c r="B7" s="25" t="s">
        <v>9</v>
      </c>
      <c r="C7" s="25" t="s">
        <v>10</v>
      </c>
      <c r="D7" s="73">
        <v>188</v>
      </c>
      <c r="E7" s="65">
        <v>198</v>
      </c>
      <c r="F7" s="25"/>
      <c r="G7" s="28">
        <v>11</v>
      </c>
    </row>
    <row r="8" spans="1:7">
      <c r="A8" s="23">
        <v>4</v>
      </c>
      <c r="B8" s="25" t="s">
        <v>55</v>
      </c>
      <c r="C8" s="25" t="s">
        <v>21</v>
      </c>
      <c r="D8" s="25">
        <v>180</v>
      </c>
      <c r="E8" s="36">
        <v>176</v>
      </c>
      <c r="F8" s="25"/>
      <c r="G8" s="28">
        <v>9</v>
      </c>
    </row>
    <row r="9" spans="1:7">
      <c r="A9" s="23">
        <v>5</v>
      </c>
      <c r="B9" s="18" t="s">
        <v>26</v>
      </c>
      <c r="C9" s="18" t="s">
        <v>13</v>
      </c>
      <c r="D9" s="71">
        <v>187</v>
      </c>
      <c r="E9" s="65">
        <v>186</v>
      </c>
      <c r="F9" s="25"/>
      <c r="G9" s="28">
        <v>7</v>
      </c>
    </row>
    <row r="10" spans="1:7">
      <c r="A10" s="23">
        <v>6</v>
      </c>
      <c r="B10" s="25" t="s">
        <v>23</v>
      </c>
      <c r="C10" s="25" t="s">
        <v>13</v>
      </c>
      <c r="D10" s="68">
        <v>206</v>
      </c>
      <c r="E10" s="25">
        <v>164</v>
      </c>
      <c r="F10" s="25"/>
      <c r="G10" s="28">
        <v>5</v>
      </c>
    </row>
    <row r="11" spans="1:7">
      <c r="A11" s="23">
        <v>7</v>
      </c>
      <c r="B11" s="25" t="s">
        <v>56</v>
      </c>
      <c r="C11" s="25" t="s">
        <v>21</v>
      </c>
      <c r="D11" s="75">
        <v>182</v>
      </c>
      <c r="E11" s="25"/>
      <c r="F11" s="25"/>
      <c r="G11" s="28">
        <v>3</v>
      </c>
    </row>
    <row r="12" spans="1:7">
      <c r="A12" s="34">
        <v>8</v>
      </c>
      <c r="B12" s="18" t="s">
        <v>17</v>
      </c>
      <c r="C12" s="18" t="s">
        <v>11</v>
      </c>
      <c r="D12" s="49">
        <v>174</v>
      </c>
      <c r="E12" s="25"/>
      <c r="F12" s="25"/>
      <c r="G12" s="28">
        <v>1</v>
      </c>
    </row>
    <row r="13" spans="1:7">
      <c r="A13" s="34">
        <v>9</v>
      </c>
      <c r="B13" s="18" t="s">
        <v>15</v>
      </c>
      <c r="C13" s="18" t="s">
        <v>12</v>
      </c>
      <c r="D13" s="45">
        <v>199</v>
      </c>
      <c r="E13" s="25"/>
      <c r="F13" s="25"/>
      <c r="G13" s="28">
        <v>0</v>
      </c>
    </row>
    <row r="14" spans="1:7">
      <c r="A14" s="34">
        <v>10</v>
      </c>
      <c r="B14" s="18" t="s">
        <v>57</v>
      </c>
      <c r="C14" s="18" t="s">
        <v>21</v>
      </c>
      <c r="D14" s="74">
        <v>177</v>
      </c>
      <c r="E14" s="25"/>
      <c r="F14" s="25"/>
      <c r="G14" s="19">
        <v>0</v>
      </c>
    </row>
    <row r="15" spans="1:7">
      <c r="A15" s="34">
        <v>11</v>
      </c>
      <c r="B15" s="18" t="s">
        <v>34</v>
      </c>
      <c r="C15" s="18" t="s">
        <v>11</v>
      </c>
      <c r="D15" s="25">
        <v>169</v>
      </c>
      <c r="E15" s="25"/>
      <c r="F15" s="25"/>
      <c r="G15" s="19">
        <v>0</v>
      </c>
    </row>
    <row r="16" spans="1:7">
      <c r="A16" s="34">
        <v>12</v>
      </c>
      <c r="B16" s="18" t="s">
        <v>58</v>
      </c>
      <c r="C16" s="18" t="s">
        <v>21</v>
      </c>
      <c r="D16" s="44">
        <v>190</v>
      </c>
      <c r="E16" s="25"/>
      <c r="F16" s="25"/>
      <c r="G16" s="19">
        <v>0</v>
      </c>
    </row>
    <row r="17" spans="1:7">
      <c r="A17" s="47">
        <v>13</v>
      </c>
      <c r="B17" s="48" t="s">
        <v>59</v>
      </c>
      <c r="C17" s="48" t="s">
        <v>16</v>
      </c>
      <c r="D17" s="69">
        <v>187</v>
      </c>
      <c r="E17" s="50"/>
      <c r="F17" s="50"/>
      <c r="G17" s="40">
        <v>0</v>
      </c>
    </row>
    <row r="18" spans="1:7">
      <c r="A18" s="34">
        <v>14</v>
      </c>
      <c r="B18" s="18" t="s">
        <v>24</v>
      </c>
      <c r="C18" s="18" t="s">
        <v>12</v>
      </c>
      <c r="D18" s="70">
        <v>169</v>
      </c>
      <c r="E18" s="25"/>
      <c r="F18" s="25"/>
      <c r="G18" s="19">
        <v>0</v>
      </c>
    </row>
    <row r="19" spans="1:7" ht="11" thickBot="1">
      <c r="A19" s="35">
        <v>15</v>
      </c>
      <c r="B19" s="20" t="s">
        <v>19</v>
      </c>
      <c r="C19" s="20" t="s">
        <v>13</v>
      </c>
      <c r="D19" s="67">
        <v>175</v>
      </c>
      <c r="E19" s="41"/>
      <c r="F19" s="20"/>
      <c r="G19" s="21">
        <v>0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2" zoomScale="150" zoomScaleNormal="150" zoomScalePageLayoutView="150" workbookViewId="0">
      <selection activeCell="A21" sqref="A21:D29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24.33203125" style="1" customWidth="1"/>
    <col min="8" max="8" width="8.83203125" style="31"/>
    <col min="9" max="16384" width="8.83203125" style="1"/>
  </cols>
  <sheetData>
    <row r="1" spans="1:8" ht="22.5" customHeight="1">
      <c r="A1" s="11" t="s">
        <v>35</v>
      </c>
      <c r="B1" s="12"/>
      <c r="C1" s="12"/>
      <c r="D1" s="12"/>
      <c r="E1" s="12"/>
      <c r="F1" s="12"/>
      <c r="G1" s="12"/>
    </row>
    <row r="2" spans="1:8" ht="11" thickBot="1">
      <c r="A2" s="14"/>
      <c r="B2" s="2"/>
      <c r="C2" s="2"/>
      <c r="D2" s="2"/>
      <c r="E2" s="2"/>
      <c r="F2" s="2"/>
      <c r="G2" s="2"/>
    </row>
    <row r="3" spans="1:8" ht="102" customHeight="1">
      <c r="A3" s="3" t="s">
        <v>7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30" t="s">
        <v>6</v>
      </c>
    </row>
    <row r="4" spans="1:8" ht="11.25" customHeight="1">
      <c r="A4" s="52"/>
      <c r="B4" s="24"/>
      <c r="C4" s="24"/>
      <c r="D4" s="24"/>
      <c r="E4" s="24"/>
      <c r="F4" s="24"/>
      <c r="G4" s="53"/>
    </row>
    <row r="5" spans="1:8">
      <c r="A5" s="34">
        <v>1</v>
      </c>
      <c r="B5" s="18" t="s">
        <v>33</v>
      </c>
      <c r="C5" s="1" t="s">
        <v>60</v>
      </c>
      <c r="D5" s="85">
        <v>176</v>
      </c>
      <c r="E5" s="90">
        <v>173</v>
      </c>
      <c r="F5" s="25">
        <v>185</v>
      </c>
      <c r="G5" s="28">
        <v>8</v>
      </c>
    </row>
    <row r="6" spans="1:8" s="29" customFormat="1">
      <c r="A6" s="54">
        <v>2</v>
      </c>
      <c r="B6" s="33" t="s">
        <v>18</v>
      </c>
      <c r="C6" s="33" t="s">
        <v>10</v>
      </c>
      <c r="D6" s="33">
        <v>178</v>
      </c>
      <c r="E6" s="33">
        <v>200</v>
      </c>
      <c r="F6" s="33">
        <v>181</v>
      </c>
      <c r="G6" s="76">
        <v>6</v>
      </c>
      <c r="H6" s="32"/>
    </row>
    <row r="7" spans="1:8" s="29" customFormat="1">
      <c r="A7" s="54">
        <v>3</v>
      </c>
      <c r="B7" s="33" t="s">
        <v>61</v>
      </c>
      <c r="C7" s="33" t="s">
        <v>16</v>
      </c>
      <c r="D7" s="57">
        <v>175</v>
      </c>
      <c r="E7" s="91">
        <v>167</v>
      </c>
      <c r="F7" s="33"/>
      <c r="G7" s="76">
        <v>4</v>
      </c>
      <c r="H7" s="32"/>
    </row>
    <row r="8" spans="1:8" s="29" customFormat="1">
      <c r="A8" s="54">
        <v>4</v>
      </c>
      <c r="B8" s="84" t="s">
        <v>62</v>
      </c>
      <c r="C8" s="84" t="s">
        <v>11</v>
      </c>
      <c r="D8" s="88">
        <v>168</v>
      </c>
      <c r="E8" s="33">
        <v>187</v>
      </c>
      <c r="F8" s="33"/>
      <c r="G8" s="92">
        <v>2</v>
      </c>
      <c r="H8" s="32"/>
    </row>
    <row r="9" spans="1:8" s="29" customFormat="1">
      <c r="A9" s="54">
        <v>5</v>
      </c>
      <c r="B9" s="84" t="s">
        <v>63</v>
      </c>
      <c r="C9" s="84" t="s">
        <v>10</v>
      </c>
      <c r="D9" s="86">
        <v>169</v>
      </c>
      <c r="E9" s="77"/>
      <c r="F9" s="33"/>
      <c r="G9" s="92">
        <v>0</v>
      </c>
      <c r="H9" s="32"/>
    </row>
    <row r="10" spans="1:8">
      <c r="A10" s="54">
        <v>6</v>
      </c>
      <c r="B10" s="33" t="s">
        <v>64</v>
      </c>
      <c r="C10" s="33" t="s">
        <v>28</v>
      </c>
      <c r="D10" s="77">
        <v>171</v>
      </c>
      <c r="E10" s="77"/>
      <c r="F10" s="33"/>
      <c r="G10" s="76">
        <v>0</v>
      </c>
    </row>
    <row r="11" spans="1:8">
      <c r="A11" s="80">
        <v>7</v>
      </c>
      <c r="B11" s="25" t="s">
        <v>22</v>
      </c>
      <c r="C11" s="25" t="s">
        <v>13</v>
      </c>
      <c r="D11" s="87">
        <v>168</v>
      </c>
      <c r="E11" s="81"/>
      <c r="F11" s="81"/>
      <c r="G11" s="82">
        <v>0</v>
      </c>
    </row>
    <row r="12" spans="1:8" ht="11" thickBot="1">
      <c r="A12" s="55">
        <v>8</v>
      </c>
      <c r="B12" s="56" t="s">
        <v>14</v>
      </c>
      <c r="C12" s="56" t="s">
        <v>13</v>
      </c>
      <c r="D12" s="89">
        <v>158</v>
      </c>
      <c r="E12" s="78"/>
      <c r="F12" s="56"/>
      <c r="G12" s="79">
        <v>0</v>
      </c>
    </row>
    <row r="16" spans="1:8">
      <c r="A16" s="93"/>
      <c r="B16" s="1" t="s">
        <v>65</v>
      </c>
    </row>
    <row r="17" spans="2:3">
      <c r="B17" s="83"/>
      <c r="C17" s="8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4" zoomScale="150" zoomScaleNormal="150" zoomScalePageLayoutView="150" workbookViewId="0">
      <selection activeCell="D38" sqref="A23:D38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24.33203125" style="1" customWidth="1"/>
    <col min="8" max="16384" width="8.83203125" style="1"/>
  </cols>
  <sheetData>
    <row r="1" spans="1:7" ht="22.5" customHeight="1">
      <c r="A1" s="11" t="s">
        <v>37</v>
      </c>
      <c r="B1" s="12"/>
      <c r="C1" s="12"/>
      <c r="D1" s="12"/>
      <c r="E1" s="12"/>
      <c r="F1" s="12"/>
      <c r="G1" s="13"/>
    </row>
    <row r="2" spans="1:7" ht="11" thickBot="1">
      <c r="A2" s="14"/>
      <c r="B2" s="2"/>
      <c r="C2" s="2"/>
      <c r="D2" s="2"/>
      <c r="E2" s="2"/>
      <c r="F2" s="2"/>
      <c r="G2" s="15"/>
    </row>
    <row r="3" spans="1:7" ht="102" customHeight="1">
      <c r="A3" s="3" t="s">
        <v>7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</row>
    <row r="4" spans="1:7" ht="11.25" customHeight="1" thickBot="1">
      <c r="A4" s="8"/>
      <c r="B4" s="9"/>
      <c r="C4" s="9"/>
      <c r="D4" s="24"/>
      <c r="E4" s="24"/>
      <c r="F4" s="24"/>
      <c r="G4" s="10"/>
    </row>
    <row r="5" spans="1:7">
      <c r="A5" s="22">
        <v>1</v>
      </c>
      <c r="B5" s="25" t="s">
        <v>14</v>
      </c>
      <c r="C5" s="25" t="s">
        <v>13</v>
      </c>
      <c r="D5" s="97">
        <v>75.5</v>
      </c>
      <c r="E5" s="36">
        <v>75.5</v>
      </c>
      <c r="F5" s="25">
        <v>73</v>
      </c>
      <c r="G5" s="27">
        <v>15</v>
      </c>
    </row>
    <row r="6" spans="1:7">
      <c r="A6" s="23">
        <v>2</v>
      </c>
      <c r="B6" s="18" t="s">
        <v>36</v>
      </c>
      <c r="C6" s="25" t="s">
        <v>28</v>
      </c>
      <c r="D6" s="96">
        <v>73.5</v>
      </c>
      <c r="E6" s="102">
        <v>73</v>
      </c>
      <c r="F6" s="25">
        <v>71</v>
      </c>
      <c r="G6" s="28">
        <v>13</v>
      </c>
    </row>
    <row r="7" spans="1:7">
      <c r="A7" s="23">
        <v>3</v>
      </c>
      <c r="B7" s="25" t="s">
        <v>56</v>
      </c>
      <c r="C7" s="25" t="s">
        <v>21</v>
      </c>
      <c r="D7" s="66">
        <v>80</v>
      </c>
      <c r="E7" s="102">
        <v>71</v>
      </c>
      <c r="F7" s="25"/>
      <c r="G7" s="28">
        <v>11</v>
      </c>
    </row>
    <row r="8" spans="1:7">
      <c r="A8" s="23">
        <v>4</v>
      </c>
      <c r="B8" s="25" t="s">
        <v>66</v>
      </c>
      <c r="C8" s="25" t="s">
        <v>21</v>
      </c>
      <c r="D8" s="25">
        <v>71</v>
      </c>
      <c r="E8" s="101">
        <v>68.5</v>
      </c>
      <c r="F8" s="25"/>
      <c r="G8" s="28">
        <v>9</v>
      </c>
    </row>
    <row r="9" spans="1:7">
      <c r="A9" s="23">
        <v>5</v>
      </c>
      <c r="B9" s="25" t="s">
        <v>38</v>
      </c>
      <c r="C9" s="25" t="s">
        <v>11</v>
      </c>
      <c r="D9" s="51">
        <v>71</v>
      </c>
      <c r="E9" s="25">
        <v>66.5</v>
      </c>
      <c r="F9" s="25"/>
      <c r="G9" s="28">
        <v>7</v>
      </c>
    </row>
    <row r="10" spans="1:7">
      <c r="A10" s="23">
        <v>6</v>
      </c>
      <c r="B10" s="25" t="s">
        <v>31</v>
      </c>
      <c r="C10" s="25" t="s">
        <v>13</v>
      </c>
      <c r="D10" s="36">
        <v>73</v>
      </c>
      <c r="E10" s="25">
        <v>64.5</v>
      </c>
      <c r="F10" s="25"/>
      <c r="G10" s="28">
        <v>5</v>
      </c>
    </row>
    <row r="11" spans="1:7">
      <c r="A11" s="23">
        <v>7</v>
      </c>
      <c r="B11" s="25" t="s">
        <v>17</v>
      </c>
      <c r="C11" s="25" t="s">
        <v>11</v>
      </c>
      <c r="D11" s="100">
        <v>77.5</v>
      </c>
      <c r="E11" s="25"/>
      <c r="F11" s="25"/>
      <c r="G11" s="28">
        <v>3</v>
      </c>
    </row>
    <row r="12" spans="1:7">
      <c r="A12" s="34">
        <v>8</v>
      </c>
      <c r="B12" s="18" t="s">
        <v>20</v>
      </c>
      <c r="C12" s="18" t="s">
        <v>13</v>
      </c>
      <c r="D12" s="96">
        <v>71</v>
      </c>
      <c r="E12" s="25"/>
      <c r="F12" s="25"/>
      <c r="G12" s="28">
        <v>1</v>
      </c>
    </row>
    <row r="13" spans="1:7">
      <c r="A13" s="34">
        <v>9</v>
      </c>
      <c r="B13" s="18" t="s">
        <v>67</v>
      </c>
      <c r="C13" s="18" t="s">
        <v>10</v>
      </c>
      <c r="D13" s="95">
        <v>69.5</v>
      </c>
      <c r="E13" s="25"/>
      <c r="F13" s="25"/>
      <c r="G13" s="28">
        <v>0</v>
      </c>
    </row>
    <row r="14" spans="1:7">
      <c r="A14" s="34">
        <v>10</v>
      </c>
      <c r="B14" s="18" t="s">
        <v>25</v>
      </c>
      <c r="C14" s="18" t="s">
        <v>16</v>
      </c>
      <c r="D14" s="25">
        <v>69</v>
      </c>
      <c r="E14" s="25"/>
      <c r="F14" s="25"/>
      <c r="G14" s="19">
        <v>0</v>
      </c>
    </row>
    <row r="15" spans="1:7">
      <c r="A15" s="34">
        <v>11</v>
      </c>
      <c r="B15" s="18" t="s">
        <v>34</v>
      </c>
      <c r="C15" s="18" t="s">
        <v>11</v>
      </c>
      <c r="D15" s="65">
        <v>75.5</v>
      </c>
      <c r="E15" s="25"/>
      <c r="F15" s="25"/>
      <c r="G15" s="19">
        <v>0</v>
      </c>
    </row>
    <row r="16" spans="1:7">
      <c r="A16" s="34">
        <v>12</v>
      </c>
      <c r="B16" s="18" t="s">
        <v>23</v>
      </c>
      <c r="C16" s="18" t="s">
        <v>13</v>
      </c>
      <c r="D16" s="99">
        <v>71</v>
      </c>
      <c r="E16" s="25"/>
      <c r="F16" s="25"/>
      <c r="G16" s="19">
        <v>0</v>
      </c>
    </row>
    <row r="17" spans="1:7">
      <c r="A17" s="47">
        <v>13</v>
      </c>
      <c r="B17" s="25" t="s">
        <v>22</v>
      </c>
      <c r="C17" s="25" t="s">
        <v>13</v>
      </c>
      <c r="D17" s="94">
        <v>66.5</v>
      </c>
      <c r="E17" s="50"/>
      <c r="F17" s="50"/>
      <c r="G17" s="40">
        <v>0</v>
      </c>
    </row>
    <row r="18" spans="1:7">
      <c r="A18" s="34">
        <v>14</v>
      </c>
      <c r="B18" s="18" t="s">
        <v>59</v>
      </c>
      <c r="C18" s="18" t="s">
        <v>16</v>
      </c>
      <c r="D18" s="44">
        <v>65</v>
      </c>
      <c r="E18" s="25"/>
      <c r="F18" s="25"/>
      <c r="G18" s="19">
        <v>0</v>
      </c>
    </row>
    <row r="19" spans="1:7" ht="11" thickBot="1">
      <c r="A19" s="35">
        <v>15</v>
      </c>
      <c r="B19" s="20" t="s">
        <v>68</v>
      </c>
      <c r="C19" s="20" t="s">
        <v>16</v>
      </c>
      <c r="D19" s="98">
        <v>69</v>
      </c>
      <c r="E19" s="41"/>
      <c r="F19" s="41"/>
      <c r="G19" s="21">
        <v>0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A2" zoomScale="150" zoomScaleNormal="150" zoomScalePageLayoutView="150" workbookViewId="0">
      <selection activeCell="C24" sqref="C24"/>
    </sheetView>
  </sheetViews>
  <sheetFormatPr baseColWidth="10" defaultColWidth="8.83203125" defaultRowHeight="10" x14ac:dyDescent="0"/>
  <cols>
    <col min="1" max="1" width="7.1640625" style="1" customWidth="1"/>
    <col min="2" max="3" width="21.5" style="1" customWidth="1"/>
    <col min="4" max="6" width="8.5" style="1" customWidth="1"/>
    <col min="7" max="7" width="24.33203125" style="1" customWidth="1"/>
    <col min="8" max="16384" width="8.83203125" style="1"/>
  </cols>
  <sheetData>
    <row r="1" spans="1:7" ht="22.5" customHeight="1">
      <c r="A1" s="11" t="s">
        <v>39</v>
      </c>
      <c r="B1" s="12"/>
      <c r="C1" s="12"/>
      <c r="D1" s="12"/>
      <c r="E1" s="12"/>
      <c r="F1" s="12"/>
      <c r="G1" s="13"/>
    </row>
    <row r="2" spans="1:7" ht="11" thickBot="1">
      <c r="A2" s="14"/>
      <c r="B2" s="2"/>
      <c r="C2" s="2"/>
      <c r="D2" s="2"/>
      <c r="E2" s="2"/>
      <c r="F2" s="2"/>
      <c r="G2" s="15"/>
    </row>
    <row r="3" spans="1:7" ht="102" customHeight="1">
      <c r="A3" s="3" t="s">
        <v>7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69</v>
      </c>
      <c r="G3" s="7" t="s">
        <v>6</v>
      </c>
    </row>
    <row r="4" spans="1:7" ht="11.25" customHeight="1" thickBot="1">
      <c r="A4" s="8"/>
      <c r="B4" s="9"/>
      <c r="C4" s="9"/>
      <c r="D4" s="24"/>
      <c r="E4" s="24"/>
      <c r="F4" s="24"/>
      <c r="G4" s="10"/>
    </row>
    <row r="5" spans="1:7">
      <c r="A5" s="22">
        <v>1</v>
      </c>
      <c r="B5" s="25" t="s">
        <v>70</v>
      </c>
      <c r="C5" s="25" t="s">
        <v>71</v>
      </c>
      <c r="D5" s="37">
        <v>80</v>
      </c>
      <c r="E5" s="51">
        <v>77.5</v>
      </c>
      <c r="F5" s="59" t="s">
        <v>74</v>
      </c>
      <c r="G5" s="104">
        <v>7</v>
      </c>
    </row>
    <row r="6" spans="1:7">
      <c r="A6" s="23">
        <v>2</v>
      </c>
      <c r="B6" s="18" t="s">
        <v>72</v>
      </c>
      <c r="C6" s="25" t="s">
        <v>21</v>
      </c>
      <c r="D6" s="75">
        <v>84.5</v>
      </c>
      <c r="E6" s="25">
        <v>71</v>
      </c>
      <c r="F6" s="59" t="s">
        <v>75</v>
      </c>
      <c r="G6" s="105">
        <v>5</v>
      </c>
    </row>
    <row r="7" spans="1:7">
      <c r="A7" s="23">
        <v>3</v>
      </c>
      <c r="B7" s="18" t="s">
        <v>18</v>
      </c>
      <c r="C7" s="18" t="s">
        <v>60</v>
      </c>
      <c r="D7" s="108">
        <v>68.5</v>
      </c>
      <c r="E7" s="44">
        <v>75.5</v>
      </c>
      <c r="F7" s="61"/>
      <c r="G7" s="105">
        <v>3</v>
      </c>
    </row>
    <row r="8" spans="1:7">
      <c r="A8" s="23">
        <v>4</v>
      </c>
      <c r="B8" s="18" t="s">
        <v>33</v>
      </c>
      <c r="C8" s="18" t="s">
        <v>12</v>
      </c>
      <c r="D8" s="107">
        <v>66.5</v>
      </c>
      <c r="E8" s="36">
        <v>68.5</v>
      </c>
      <c r="F8" s="25"/>
      <c r="G8" s="105">
        <v>1</v>
      </c>
    </row>
    <row r="9" spans="1:7">
      <c r="A9" s="23">
        <v>5</v>
      </c>
      <c r="B9" s="50" t="s">
        <v>73</v>
      </c>
      <c r="C9" s="50" t="s">
        <v>16</v>
      </c>
      <c r="D9" s="108">
        <v>80</v>
      </c>
      <c r="E9" s="25"/>
      <c r="F9" s="25"/>
      <c r="G9" s="105">
        <v>0</v>
      </c>
    </row>
    <row r="10" spans="1:7">
      <c r="A10" s="23">
        <v>6</v>
      </c>
      <c r="B10" s="25" t="s">
        <v>57</v>
      </c>
      <c r="C10" s="25" t="s">
        <v>21</v>
      </c>
      <c r="D10" s="73">
        <v>73.5</v>
      </c>
      <c r="E10" s="25"/>
      <c r="F10" s="25"/>
      <c r="G10" s="105">
        <v>0</v>
      </c>
    </row>
    <row r="11" spans="1:7" ht="11" thickBot="1">
      <c r="A11" s="42">
        <v>7</v>
      </c>
      <c r="B11" s="41" t="s">
        <v>24</v>
      </c>
      <c r="C11" s="20" t="s">
        <v>12</v>
      </c>
      <c r="D11" s="103">
        <v>69</v>
      </c>
      <c r="E11" s="41"/>
      <c r="F11" s="41"/>
      <c r="G11" s="106">
        <v>0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Dressuur Ba</vt:lpstr>
      <vt:lpstr>Dressuur Bb</vt:lpstr>
      <vt:lpstr>Dressuur La</vt:lpstr>
      <vt:lpstr>Dressuur Lb</vt:lpstr>
      <vt:lpstr>Springen B</vt:lpstr>
      <vt:lpstr>Springen L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l.vandassen@gmail.com</dc:creator>
  <cp:lastModifiedBy>Suzanne van Ravenswaaij</cp:lastModifiedBy>
  <dcterms:created xsi:type="dcterms:W3CDTF">2012-06-25T22:07:09Z</dcterms:created>
  <dcterms:modified xsi:type="dcterms:W3CDTF">2015-04-21T20:42:03Z</dcterms:modified>
</cp:coreProperties>
</file>