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516"/>
  <workbookPr autoCompressPictures="0"/>
  <bookViews>
    <workbookView xWindow="0" yWindow="0" windowWidth="20480" windowHeight="15360" tabRatio="686" activeTab="2"/>
  </bookViews>
  <sheets>
    <sheet name="Dressuur Ba" sheetId="1" r:id="rId1"/>
    <sheet name="Dressuur Bb" sheetId="9" r:id="rId2"/>
    <sheet name="Dressuur La" sheetId="10" r:id="rId3"/>
    <sheet name="Dressuur Lb" sheetId="11" r:id="rId4"/>
    <sheet name="Dressuur M" sheetId="12" r:id="rId5"/>
    <sheet name="Springen B" sheetId="13" r:id="rId6"/>
    <sheet name="Springen L" sheetId="14" r:id="rId7"/>
  </sheets>
  <definedNames>
    <definedName name="_xlnm._FilterDatabase" localSheetId="0" hidden="1">'Dressuur Ba'!$A$3:$L$3</definedName>
    <definedName name="_xlnm._FilterDatabase" localSheetId="1" hidden="1">'Dressuur Bb'!$A$3:$L$35</definedName>
    <definedName name="_xlnm._FilterDatabase" localSheetId="2" hidden="1">'Dressuur La'!$A$3:$L$3</definedName>
    <definedName name="_xlnm._FilterDatabase" localSheetId="3" hidden="1">'Dressuur Lb'!$A$3:$L$3</definedName>
    <definedName name="_xlnm._FilterDatabase" localSheetId="4" hidden="1">'Dressuur M'!$A$3:$H$3</definedName>
    <definedName name="_xlnm._FilterDatabase" localSheetId="5" hidden="1">'Springen B'!$A$3:$I$3</definedName>
    <definedName name="_xlnm._FilterDatabase" localSheetId="6" hidden="1">'Springen L'!$A$3:$I$3</definedName>
  </definedNames>
  <calcPr calcId="158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7" i="9" l="1"/>
  <c r="L27" i="9"/>
  <c r="K16" i="1"/>
  <c r="L16" i="1"/>
  <c r="K39" i="9"/>
  <c r="L39" i="9"/>
  <c r="K41" i="9"/>
  <c r="L41" i="9"/>
  <c r="H7" i="14"/>
  <c r="I7" i="14"/>
  <c r="H8" i="14"/>
  <c r="I8" i="14"/>
  <c r="H9" i="14"/>
  <c r="I9" i="14"/>
  <c r="H10" i="14"/>
  <c r="I10" i="14"/>
  <c r="H11" i="14"/>
  <c r="I11" i="14"/>
  <c r="H12" i="14"/>
  <c r="I12" i="14"/>
  <c r="H13" i="14"/>
  <c r="I13" i="14"/>
  <c r="H14" i="14"/>
  <c r="I14" i="14"/>
  <c r="H15" i="14"/>
  <c r="I15" i="14"/>
  <c r="H16" i="14"/>
  <c r="I16" i="14"/>
  <c r="H17" i="14"/>
  <c r="I17" i="14"/>
  <c r="H18" i="14"/>
  <c r="I18" i="14"/>
  <c r="H19" i="14"/>
  <c r="I19" i="14"/>
  <c r="H20" i="14"/>
  <c r="I20" i="14"/>
  <c r="H21" i="14"/>
  <c r="I21" i="14"/>
  <c r="H22" i="14"/>
  <c r="I22" i="14"/>
  <c r="H23" i="14"/>
  <c r="I23" i="14"/>
  <c r="H24" i="14"/>
  <c r="I24" i="14"/>
  <c r="H25" i="14"/>
  <c r="I25" i="14"/>
  <c r="H26" i="14"/>
  <c r="I26" i="14"/>
  <c r="H27" i="14"/>
  <c r="I27" i="14"/>
  <c r="H28" i="14"/>
  <c r="I28" i="14"/>
  <c r="H29" i="14"/>
  <c r="I29" i="14"/>
  <c r="H30" i="14"/>
  <c r="I30" i="14"/>
  <c r="H31" i="14"/>
  <c r="I31" i="14"/>
  <c r="H32" i="14"/>
  <c r="I32" i="14"/>
  <c r="H33" i="14"/>
  <c r="I33" i="14"/>
  <c r="H34" i="14"/>
  <c r="I34" i="14"/>
  <c r="H35" i="14"/>
  <c r="I35" i="14"/>
  <c r="H6" i="14"/>
  <c r="I6" i="14"/>
  <c r="H5" i="14"/>
  <c r="I5" i="14"/>
  <c r="H7" i="13"/>
  <c r="I7" i="13"/>
  <c r="H8" i="13"/>
  <c r="I8" i="13"/>
  <c r="H9" i="13"/>
  <c r="I9" i="13"/>
  <c r="H10" i="13"/>
  <c r="I10" i="13"/>
  <c r="H11" i="13"/>
  <c r="I11" i="13"/>
  <c r="H12" i="13"/>
  <c r="I12" i="13"/>
  <c r="H13" i="13"/>
  <c r="I13" i="13"/>
  <c r="H14" i="13"/>
  <c r="I14" i="13"/>
  <c r="H15" i="13"/>
  <c r="I15" i="13"/>
  <c r="H16" i="13"/>
  <c r="I16" i="13"/>
  <c r="H17" i="13"/>
  <c r="I17" i="13"/>
  <c r="H18" i="13"/>
  <c r="I18" i="13"/>
  <c r="H19" i="13"/>
  <c r="I19" i="13"/>
  <c r="H20" i="13"/>
  <c r="I20" i="13"/>
  <c r="H21" i="13"/>
  <c r="I21" i="13"/>
  <c r="H22" i="13"/>
  <c r="I22" i="13"/>
  <c r="H23" i="13"/>
  <c r="I23" i="13"/>
  <c r="H24" i="13"/>
  <c r="I24" i="13"/>
  <c r="H25" i="13"/>
  <c r="I25" i="13"/>
  <c r="H26" i="13"/>
  <c r="I26" i="13"/>
  <c r="H27" i="13"/>
  <c r="I27" i="13"/>
  <c r="H28" i="13"/>
  <c r="I28" i="13"/>
  <c r="H29" i="13"/>
  <c r="I29" i="13"/>
  <c r="H30" i="13"/>
  <c r="I30" i="13"/>
  <c r="H31" i="13"/>
  <c r="I31" i="13"/>
  <c r="H32" i="13"/>
  <c r="I32" i="13"/>
  <c r="H33" i="13"/>
  <c r="I33" i="13"/>
  <c r="H34" i="13"/>
  <c r="I34" i="13"/>
  <c r="H35" i="13"/>
  <c r="I35" i="13"/>
  <c r="H36" i="13"/>
  <c r="I36" i="13"/>
  <c r="H37" i="13"/>
  <c r="I37" i="13"/>
  <c r="H38" i="13"/>
  <c r="I38" i="13"/>
  <c r="H39" i="13"/>
  <c r="I39" i="13"/>
  <c r="H40" i="13"/>
  <c r="I40" i="13"/>
  <c r="H6" i="13"/>
  <c r="I6" i="13"/>
  <c r="H5" i="13"/>
  <c r="I5" i="13"/>
  <c r="K37" i="1"/>
  <c r="K59" i="9"/>
  <c r="K18" i="10"/>
  <c r="K10" i="11"/>
  <c r="G8" i="12"/>
  <c r="K30" i="11"/>
  <c r="L30" i="11"/>
  <c r="K29" i="10"/>
  <c r="L29" i="10"/>
  <c r="K28" i="10"/>
  <c r="L28" i="10"/>
  <c r="K40" i="10"/>
  <c r="L40" i="10"/>
  <c r="K33" i="10"/>
  <c r="G6" i="12"/>
  <c r="H6" i="12"/>
  <c r="G7" i="12"/>
  <c r="H7" i="12"/>
  <c r="H8" i="12"/>
  <c r="G9" i="12"/>
  <c r="H9" i="12"/>
  <c r="G10" i="12"/>
  <c r="H10" i="12"/>
  <c r="G11" i="12"/>
  <c r="H11" i="12"/>
  <c r="G13" i="12"/>
  <c r="H13" i="12"/>
  <c r="G14" i="12"/>
  <c r="H14" i="12"/>
  <c r="G15" i="12"/>
  <c r="H15" i="12"/>
  <c r="G12" i="12"/>
  <c r="H12" i="12"/>
  <c r="G16" i="12"/>
  <c r="H16" i="12"/>
  <c r="G17" i="12"/>
  <c r="H17" i="12"/>
  <c r="G18" i="12"/>
  <c r="H18" i="12"/>
  <c r="G19" i="12"/>
  <c r="H19" i="12"/>
  <c r="G20" i="12"/>
  <c r="H20" i="12"/>
  <c r="G21" i="12"/>
  <c r="H21" i="12"/>
  <c r="G22" i="12"/>
  <c r="H22" i="12"/>
  <c r="G23" i="12"/>
  <c r="H23" i="12"/>
  <c r="G24" i="12"/>
  <c r="H24" i="12"/>
  <c r="G25" i="12"/>
  <c r="H25" i="12"/>
  <c r="G26" i="12"/>
  <c r="H26" i="12"/>
  <c r="G27" i="12"/>
  <c r="H27" i="12"/>
  <c r="G28" i="12"/>
  <c r="H28" i="12"/>
  <c r="G29" i="12"/>
  <c r="H29" i="12"/>
  <c r="G30" i="12"/>
  <c r="H30" i="12"/>
  <c r="G31" i="12"/>
  <c r="H31" i="12"/>
  <c r="G32" i="12"/>
  <c r="H32" i="12"/>
  <c r="G33" i="12"/>
  <c r="H33" i="12"/>
  <c r="G34" i="12"/>
  <c r="H34" i="12"/>
  <c r="G35" i="12"/>
  <c r="H35" i="12"/>
  <c r="G5" i="12"/>
  <c r="H5" i="12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59" i="1"/>
  <c r="L59" i="1"/>
  <c r="K60" i="1"/>
  <c r="L60" i="1"/>
  <c r="K61" i="1"/>
  <c r="L61" i="1"/>
  <c r="K62" i="1"/>
  <c r="L62" i="1"/>
  <c r="K63" i="1"/>
  <c r="L63" i="1"/>
  <c r="K64" i="1"/>
  <c r="L64" i="1"/>
  <c r="K65" i="1"/>
  <c r="L65" i="1"/>
  <c r="K66" i="1"/>
  <c r="L66" i="1"/>
  <c r="K67" i="1"/>
  <c r="L67" i="1"/>
  <c r="K68" i="1"/>
  <c r="L68" i="1"/>
  <c r="K69" i="1"/>
  <c r="L69" i="1"/>
  <c r="K70" i="1"/>
  <c r="L70" i="1"/>
  <c r="K71" i="1"/>
  <c r="L71" i="1"/>
  <c r="K72" i="1"/>
  <c r="L72" i="1"/>
  <c r="K73" i="1"/>
  <c r="L73" i="1"/>
  <c r="K74" i="1"/>
  <c r="L74" i="1"/>
  <c r="K75" i="1"/>
  <c r="L75" i="1"/>
  <c r="K76" i="1"/>
  <c r="L76" i="1"/>
  <c r="K16" i="10"/>
  <c r="L16" i="10"/>
  <c r="K15" i="10"/>
  <c r="L15" i="10"/>
  <c r="K8" i="10"/>
  <c r="L8" i="10"/>
  <c r="K42" i="10"/>
  <c r="L42" i="10"/>
  <c r="K43" i="10"/>
  <c r="L43" i="10"/>
  <c r="K44" i="10"/>
  <c r="L44" i="10"/>
  <c r="K45" i="10"/>
  <c r="L45" i="10"/>
  <c r="K46" i="10"/>
  <c r="L46" i="10"/>
  <c r="K47" i="10"/>
  <c r="L47" i="10"/>
  <c r="K48" i="10"/>
  <c r="L48" i="10"/>
  <c r="K49" i="10"/>
  <c r="L49" i="10"/>
  <c r="K50" i="10"/>
  <c r="L50" i="10"/>
  <c r="K51" i="10"/>
  <c r="L51" i="10"/>
  <c r="K52" i="10"/>
  <c r="L52" i="10"/>
  <c r="K53" i="10"/>
  <c r="L53" i="10"/>
  <c r="K54" i="10"/>
  <c r="L54" i="10"/>
  <c r="K55" i="10"/>
  <c r="L55" i="10"/>
  <c r="K56" i="10"/>
  <c r="L56" i="10"/>
  <c r="K57" i="10"/>
  <c r="L57" i="10"/>
  <c r="K19" i="9"/>
  <c r="L19" i="9"/>
  <c r="K13" i="9"/>
  <c r="L13" i="9"/>
  <c r="K15" i="9"/>
  <c r="L15" i="9"/>
  <c r="K11" i="9"/>
  <c r="L11" i="9"/>
  <c r="K38" i="9"/>
  <c r="L38" i="9"/>
  <c r="K14" i="9"/>
  <c r="L14" i="9"/>
  <c r="K8" i="9"/>
  <c r="L8" i="9"/>
  <c r="K26" i="9"/>
  <c r="L26" i="9"/>
  <c r="K12" i="9"/>
  <c r="L12" i="9"/>
  <c r="K18" i="9"/>
  <c r="L18" i="9"/>
  <c r="K32" i="9"/>
  <c r="L32" i="9"/>
  <c r="K31" i="9"/>
  <c r="L31" i="9"/>
  <c r="K45" i="9"/>
  <c r="L45" i="9"/>
  <c r="K9" i="9"/>
  <c r="L9" i="9"/>
  <c r="K37" i="9"/>
  <c r="L37" i="9"/>
  <c r="K30" i="9"/>
  <c r="L30" i="9"/>
  <c r="K53" i="9"/>
  <c r="L53" i="9"/>
  <c r="K54" i="9"/>
  <c r="L54" i="9"/>
  <c r="K55" i="9"/>
  <c r="L55" i="9"/>
  <c r="K56" i="9"/>
  <c r="L56" i="9"/>
  <c r="K57" i="9"/>
  <c r="L57" i="9"/>
  <c r="K58" i="9"/>
  <c r="L58" i="9"/>
  <c r="L59" i="9"/>
  <c r="K60" i="9"/>
  <c r="L60" i="9"/>
  <c r="K61" i="9"/>
  <c r="L61" i="9"/>
  <c r="K62" i="9"/>
  <c r="L62" i="9"/>
  <c r="K7" i="11"/>
  <c r="L7" i="11"/>
  <c r="K9" i="10"/>
  <c r="L9" i="10"/>
  <c r="K48" i="9"/>
  <c r="K25" i="9"/>
  <c r="K33" i="11"/>
  <c r="L33" i="11"/>
  <c r="K37" i="11"/>
  <c r="L37" i="11"/>
  <c r="K36" i="11"/>
  <c r="L36" i="11"/>
  <c r="K35" i="11"/>
  <c r="L35" i="11"/>
  <c r="K34" i="11"/>
  <c r="L34" i="11"/>
  <c r="K32" i="11"/>
  <c r="L32" i="11"/>
  <c r="K31" i="11"/>
  <c r="L31" i="11"/>
  <c r="K29" i="11"/>
  <c r="L29" i="11"/>
  <c r="K28" i="11"/>
  <c r="L28" i="11"/>
  <c r="K27" i="11"/>
  <c r="L27" i="11"/>
  <c r="K26" i="11"/>
  <c r="L26" i="11"/>
  <c r="K25" i="11"/>
  <c r="L25" i="11"/>
  <c r="K24" i="11"/>
  <c r="L24" i="11"/>
  <c r="K23" i="11"/>
  <c r="L23" i="11"/>
  <c r="K22" i="11"/>
  <c r="L22" i="11"/>
  <c r="K21" i="11"/>
  <c r="L21" i="11"/>
  <c r="K20" i="11"/>
  <c r="L20" i="11"/>
  <c r="K19" i="11"/>
  <c r="L19" i="11"/>
  <c r="K18" i="11"/>
  <c r="L18" i="11"/>
  <c r="K17" i="11"/>
  <c r="L17" i="11"/>
  <c r="K16" i="11"/>
  <c r="L16" i="11"/>
  <c r="K15" i="11"/>
  <c r="L15" i="11"/>
  <c r="K14" i="11"/>
  <c r="L14" i="11"/>
  <c r="K6" i="11"/>
  <c r="L6" i="11"/>
  <c r="K13" i="11"/>
  <c r="L13" i="11"/>
  <c r="K12" i="11"/>
  <c r="L12" i="11"/>
  <c r="K9" i="11"/>
  <c r="L9" i="11"/>
  <c r="K11" i="11"/>
  <c r="L11" i="11"/>
  <c r="L10" i="11"/>
  <c r="K8" i="11"/>
  <c r="L8" i="11"/>
  <c r="K5" i="11"/>
  <c r="L5" i="11"/>
  <c r="K17" i="10"/>
  <c r="L17" i="10"/>
  <c r="K34" i="10"/>
  <c r="L34" i="10"/>
  <c r="K37" i="10"/>
  <c r="L37" i="10"/>
  <c r="K24" i="10"/>
  <c r="L24" i="10"/>
  <c r="K41" i="10"/>
  <c r="L41" i="10"/>
  <c r="K31" i="10"/>
  <c r="L31" i="10"/>
  <c r="K6" i="10"/>
  <c r="L6" i="10"/>
  <c r="K23" i="10"/>
  <c r="L23" i="10"/>
  <c r="K7" i="10"/>
  <c r="L7" i="10"/>
  <c r="K30" i="10"/>
  <c r="L30" i="10"/>
  <c r="L18" i="10"/>
  <c r="K26" i="10"/>
  <c r="L26" i="10"/>
  <c r="K20" i="10"/>
  <c r="L20" i="10"/>
  <c r="K25" i="10"/>
  <c r="L25" i="10"/>
  <c r="K5" i="10"/>
  <c r="L5" i="10"/>
  <c r="K14" i="10"/>
  <c r="L14" i="10"/>
  <c r="K38" i="10"/>
  <c r="L38" i="10"/>
  <c r="K27" i="10"/>
  <c r="L27" i="10"/>
  <c r="K32" i="10"/>
  <c r="L32" i="10"/>
  <c r="K10" i="10"/>
  <c r="L10" i="10"/>
  <c r="K39" i="10"/>
  <c r="L39" i="10"/>
  <c r="K22" i="10"/>
  <c r="L22" i="10"/>
  <c r="K13" i="10"/>
  <c r="L13" i="10"/>
  <c r="K21" i="10"/>
  <c r="L21" i="10"/>
  <c r="K12" i="10"/>
  <c r="L12" i="10"/>
  <c r="K36" i="10"/>
  <c r="L36" i="10"/>
  <c r="K19" i="10"/>
  <c r="L19" i="10"/>
  <c r="K35" i="10"/>
  <c r="L35" i="10"/>
  <c r="K11" i="10"/>
  <c r="L11" i="10"/>
  <c r="L33" i="10"/>
  <c r="K51" i="9"/>
  <c r="L51" i="9"/>
  <c r="K50" i="9"/>
  <c r="L50" i="9"/>
  <c r="K6" i="9"/>
  <c r="L6" i="9"/>
  <c r="K40" i="9"/>
  <c r="L40" i="9"/>
  <c r="K49" i="9"/>
  <c r="L49" i="9"/>
  <c r="K36" i="9"/>
  <c r="L36" i="9"/>
  <c r="K52" i="9"/>
  <c r="L52" i="9"/>
  <c r="K5" i="9"/>
  <c r="L5" i="9"/>
  <c r="K43" i="9"/>
  <c r="L43" i="9"/>
  <c r="K28" i="9"/>
  <c r="L28" i="9"/>
  <c r="L25" i="9"/>
  <c r="K7" i="9"/>
  <c r="L7" i="9"/>
  <c r="K42" i="9"/>
  <c r="L42" i="9"/>
  <c r="K35" i="9"/>
  <c r="L35" i="9"/>
  <c r="K29" i="9"/>
  <c r="L29" i="9"/>
  <c r="L48" i="9"/>
  <c r="K24" i="9"/>
  <c r="L24" i="9"/>
  <c r="K47" i="9"/>
  <c r="L47" i="9"/>
  <c r="K46" i="9"/>
  <c r="L46" i="9"/>
  <c r="K17" i="9"/>
  <c r="L17" i="9"/>
  <c r="K34" i="9"/>
  <c r="L34" i="9"/>
  <c r="K23" i="9"/>
  <c r="L23" i="9"/>
  <c r="K16" i="9"/>
  <c r="L16" i="9"/>
  <c r="K22" i="9"/>
  <c r="L22" i="9"/>
  <c r="K33" i="9"/>
  <c r="L33" i="9"/>
  <c r="K44" i="9"/>
  <c r="L44" i="9"/>
  <c r="K21" i="9"/>
  <c r="L21" i="9"/>
  <c r="K20" i="9"/>
  <c r="L20" i="9"/>
  <c r="K10" i="9"/>
  <c r="L10" i="9"/>
  <c r="K31" i="1"/>
  <c r="L31" i="1"/>
  <c r="K7" i="1"/>
  <c r="L7" i="1"/>
  <c r="K12" i="1"/>
  <c r="L12" i="1"/>
  <c r="K13" i="1"/>
  <c r="L13" i="1"/>
  <c r="K14" i="1"/>
  <c r="L14" i="1"/>
  <c r="K36" i="1"/>
  <c r="L36" i="1"/>
  <c r="K15" i="1"/>
  <c r="L15" i="1"/>
  <c r="K33" i="1"/>
  <c r="L33" i="1"/>
  <c r="K22" i="1"/>
  <c r="L22" i="1"/>
  <c r="K21" i="1"/>
  <c r="L21" i="1"/>
  <c r="K24" i="1"/>
  <c r="L24" i="1"/>
  <c r="K29" i="1"/>
  <c r="L29" i="1"/>
  <c r="K20" i="1"/>
  <c r="L20" i="1"/>
  <c r="K30" i="1"/>
  <c r="L30" i="1"/>
  <c r="K28" i="1"/>
  <c r="L28" i="1"/>
  <c r="K26" i="1"/>
  <c r="L26" i="1"/>
  <c r="K34" i="1"/>
  <c r="L34" i="1"/>
  <c r="K8" i="1"/>
  <c r="L8" i="1"/>
  <c r="K11" i="1"/>
  <c r="L11" i="1"/>
  <c r="K27" i="1"/>
  <c r="L27" i="1"/>
  <c r="K9" i="1"/>
  <c r="L9" i="1"/>
  <c r="K10" i="1"/>
  <c r="L10" i="1"/>
  <c r="K17" i="1"/>
  <c r="L17" i="1"/>
  <c r="K32" i="1"/>
  <c r="L32" i="1"/>
  <c r="K25" i="1"/>
  <c r="L25" i="1"/>
  <c r="K35" i="1"/>
  <c r="L35" i="1"/>
  <c r="K19" i="1"/>
  <c r="L19" i="1"/>
  <c r="K6" i="1"/>
  <c r="L6" i="1"/>
  <c r="K18" i="1"/>
  <c r="L18" i="1"/>
  <c r="K23" i="1"/>
  <c r="L23" i="1"/>
</calcChain>
</file>

<file path=xl/sharedStrings.xml><?xml version="1.0" encoding="utf-8"?>
<sst xmlns="http://schemas.openxmlformats.org/spreadsheetml/2006/main" count="2316" uniqueCount="210">
  <si>
    <t>Aantal wedstrijden</t>
  </si>
  <si>
    <t>NAAM RUITER</t>
  </si>
  <si>
    <t>DRESSUUR Klasse Ba</t>
  </si>
  <si>
    <t>NAAM VERENIGING</t>
  </si>
  <si>
    <t>VNSK score</t>
  </si>
  <si>
    <t>(Totaal beste twee resultaten)</t>
  </si>
  <si>
    <t>DRESSUUR Klasse Bb</t>
  </si>
  <si>
    <t>DRESSUUR Klasse La</t>
  </si>
  <si>
    <t>DRESSUUR Klasse Lb</t>
  </si>
  <si>
    <t>DRESSUUR Klasse M</t>
  </si>
  <si>
    <t>SPRINGEN Klasse B</t>
  </si>
  <si>
    <t>SPRINGEN Klasse L</t>
  </si>
  <si>
    <t>#</t>
  </si>
  <si>
    <t>(Minimaal twee)</t>
  </si>
  <si>
    <t>Marcroix</t>
  </si>
  <si>
    <t>SO Marcroix</t>
  </si>
  <si>
    <t>Emma Kooij</t>
  </si>
  <si>
    <t>Parafrid</t>
  </si>
  <si>
    <t>Marleen Linde</t>
  </si>
  <si>
    <t>Concorde</t>
  </si>
  <si>
    <t>Hippeia</t>
  </si>
  <si>
    <t>HOP</t>
  </si>
  <si>
    <t>Eline van der Stee</t>
  </si>
  <si>
    <t>Aida Evink</t>
  </si>
  <si>
    <t>Lusanne Nooitgedagt</t>
  </si>
  <si>
    <t>Linda Spaninks</t>
  </si>
  <si>
    <t>Louise Sleutel</t>
  </si>
  <si>
    <t>SO Hippeia</t>
  </si>
  <si>
    <t>SO Jolly Jumper</t>
  </si>
  <si>
    <t>SO HORS</t>
  </si>
  <si>
    <t>SO Cave ne Cadas</t>
  </si>
  <si>
    <t>Eline Diesvelt</t>
  </si>
  <si>
    <t>Blok</t>
  </si>
  <si>
    <t>Michelle Borm</t>
  </si>
  <si>
    <t>Leonie van Dalen</t>
  </si>
  <si>
    <t>Jade Brouté</t>
  </si>
  <si>
    <t>Debbie Wiggerts</t>
  </si>
  <si>
    <t>Marieke Selles</t>
  </si>
  <si>
    <t>Nicky Hoek</t>
  </si>
  <si>
    <t>Anne Schoonderwoerd</t>
  </si>
  <si>
    <t>Maudy van Klaveren</t>
  </si>
  <si>
    <t>Winoah van Heek</t>
  </si>
  <si>
    <t>Chantal Pater</t>
  </si>
  <si>
    <t>Marloes Blanksma</t>
  </si>
  <si>
    <t>Ilse Suerink</t>
  </si>
  <si>
    <t>Eline Theuerzeit</t>
  </si>
  <si>
    <t>Ingrid Dankers</t>
  </si>
  <si>
    <t>Ilse Rosielle</t>
  </si>
  <si>
    <t>Florianne Sollie</t>
  </si>
  <si>
    <t>Patricia van der Groen</t>
  </si>
  <si>
    <t>Irene Kamphuis</t>
  </si>
  <si>
    <t>Laura Peters</t>
  </si>
  <si>
    <t>Nicole van de Stigt</t>
  </si>
  <si>
    <t>Talitha Tijsterman</t>
  </si>
  <si>
    <t>Elle Scheerlings</t>
  </si>
  <si>
    <t>Sabine van den Hoogenband</t>
  </si>
  <si>
    <t>Hors</t>
  </si>
  <si>
    <t>Hector van de Boom</t>
  </si>
  <si>
    <t>Jolly Jumper</t>
  </si>
  <si>
    <t>Mira Stefanova</t>
  </si>
  <si>
    <t>Hippocampus</t>
  </si>
  <si>
    <t>Mel Burger</t>
  </si>
  <si>
    <t>Tessa Brouwer</t>
  </si>
  <si>
    <t>Nagali Lede</t>
  </si>
  <si>
    <t>Marina Meretska</t>
  </si>
  <si>
    <t>Robin Martinot</t>
  </si>
  <si>
    <t>Dixie de Klerk</t>
  </si>
  <si>
    <t>Elvira te Wierik</t>
  </si>
  <si>
    <t>Dianne Alleman</t>
  </si>
  <si>
    <t>Lisa Jansen</t>
  </si>
  <si>
    <t>Iris Jansen</t>
  </si>
  <si>
    <t>Suzanne van Ravenswaaij</t>
  </si>
  <si>
    <t>Ella de Groot</t>
  </si>
  <si>
    <t xml:space="preserve">Saskia Geritsen </t>
  </si>
  <si>
    <t>SO Hors</t>
  </si>
  <si>
    <t xml:space="preserve">Anne Smids </t>
  </si>
  <si>
    <t>Anna Wallenborn</t>
  </si>
  <si>
    <t>Linde van Laar</t>
  </si>
  <si>
    <t>Senne Nienhuis</t>
  </si>
  <si>
    <t>Danique Barten</t>
  </si>
  <si>
    <t>Maartje van der Meulen</t>
  </si>
  <si>
    <t xml:space="preserve">Marieke Selles </t>
  </si>
  <si>
    <t>Bob van der Hulst</t>
  </si>
  <si>
    <t>Skye Westwater</t>
  </si>
  <si>
    <t>Alexandra Cohen</t>
  </si>
  <si>
    <t>Judith Brans</t>
  </si>
  <si>
    <t>Manon Jansen</t>
  </si>
  <si>
    <t>Nienke Varkevisser</t>
  </si>
  <si>
    <t>Alexander Bakkes</t>
  </si>
  <si>
    <t>Petra Bothof</t>
  </si>
  <si>
    <t>Welmoed Sprong</t>
  </si>
  <si>
    <t>Rough Riders</t>
  </si>
  <si>
    <t>Laurie Berg</t>
  </si>
  <si>
    <t>Delina Wilbrenninck</t>
  </si>
  <si>
    <t>Samantha Maynard</t>
  </si>
  <si>
    <t>Ellen Schulten</t>
  </si>
  <si>
    <t>Doriet Veenendaal</t>
  </si>
  <si>
    <t>Doris Lokin</t>
  </si>
  <si>
    <t>Anna Bilska</t>
  </si>
  <si>
    <t>Marloes Polman</t>
  </si>
  <si>
    <t>Anna Moerbeek</t>
  </si>
  <si>
    <t>Giorna Leito</t>
  </si>
  <si>
    <t>Lisette Nientker</t>
  </si>
  <si>
    <t>Rhana Aarts</t>
  </si>
  <si>
    <t>Jessica Ruland</t>
  </si>
  <si>
    <t>Mariëlle Klein Egelink</t>
  </si>
  <si>
    <t xml:space="preserve">Henrieke van Bommel </t>
  </si>
  <si>
    <t>Myrthe Martinot</t>
  </si>
  <si>
    <t>Annemarie Dijk</t>
  </si>
  <si>
    <t>Anne de Groot</t>
  </si>
  <si>
    <t>SO Concorde</t>
  </si>
  <si>
    <t>SO Hippocampus</t>
  </si>
  <si>
    <r>
      <t>Thomas van deVijver</t>
    </r>
    <r>
      <rPr>
        <sz val="8"/>
        <color rgb="FFFF0000"/>
        <rFont val="Arial"/>
        <family val="2"/>
      </rPr>
      <t xml:space="preserve"> (Bb)</t>
    </r>
  </si>
  <si>
    <r>
      <t xml:space="preserve">Willemijn Gros </t>
    </r>
    <r>
      <rPr>
        <sz val="8"/>
        <color theme="5"/>
        <rFont val="Arial"/>
      </rPr>
      <t>(Bb)</t>
    </r>
  </si>
  <si>
    <t>Leya Egilmez</t>
  </si>
  <si>
    <r>
      <t xml:space="preserve">Patricia van der Groen </t>
    </r>
    <r>
      <rPr>
        <sz val="8"/>
        <color theme="5"/>
        <rFont val="Arial"/>
      </rPr>
      <t>(naar de La)</t>
    </r>
  </si>
  <si>
    <t>Els Smet</t>
  </si>
  <si>
    <t>Sofiya Uralova</t>
  </si>
  <si>
    <t>Jet Greevink</t>
  </si>
  <si>
    <r>
      <t xml:space="preserve">Liselotte Koen </t>
    </r>
    <r>
      <rPr>
        <sz val="8"/>
        <color rgb="FFFF0000"/>
        <rFont val="Arial"/>
        <family val="2"/>
      </rPr>
      <t>(Bb)</t>
    </r>
  </si>
  <si>
    <t>Hans Mahler</t>
  </si>
  <si>
    <t>Maartje Portier</t>
  </si>
  <si>
    <t>Arnoud Mulder</t>
  </si>
  <si>
    <t>Zuleyha Egilmez</t>
  </si>
  <si>
    <t>Renee Meijer</t>
  </si>
  <si>
    <t>Hipac</t>
  </si>
  <si>
    <t xml:space="preserve">Manon van Iersel </t>
  </si>
  <si>
    <t>Cave ne Cadas</t>
  </si>
  <si>
    <r>
      <t xml:space="preserve">Suzanne van Ravenswaaij </t>
    </r>
    <r>
      <rPr>
        <sz val="8"/>
        <color rgb="FFFF0000"/>
        <rFont val="Arial"/>
        <family val="2"/>
      </rPr>
      <t>(La)</t>
    </r>
  </si>
  <si>
    <r>
      <t xml:space="preserve">Julia Mäntz </t>
    </r>
    <r>
      <rPr>
        <sz val="8"/>
        <color rgb="FFFF0000"/>
        <rFont val="Arial"/>
        <family val="2"/>
      </rPr>
      <t>(La)</t>
    </r>
  </si>
  <si>
    <t>Emma Munnig Schmidt</t>
  </si>
  <si>
    <t>Denise Mathijssen</t>
  </si>
  <si>
    <t>Tirza Englebert</t>
  </si>
  <si>
    <t>Mara Leest</t>
  </si>
  <si>
    <t>Leela Levitt</t>
  </si>
  <si>
    <t>Willemijn Gross</t>
  </si>
  <si>
    <t xml:space="preserve">Irene Bom </t>
  </si>
  <si>
    <r>
      <t>Irene Kamphuis</t>
    </r>
    <r>
      <rPr>
        <sz val="8"/>
        <color theme="5"/>
        <rFont val="Arial"/>
      </rPr>
      <t xml:space="preserve"> (La)</t>
    </r>
  </si>
  <si>
    <t>Lisa Teunissen</t>
  </si>
  <si>
    <t>Jette de Vos</t>
  </si>
  <si>
    <r>
      <t>Elise Kok</t>
    </r>
    <r>
      <rPr>
        <sz val="8"/>
        <color theme="5"/>
        <rFont val="Arial"/>
      </rPr>
      <t xml:space="preserve"> (Lb)</t>
    </r>
  </si>
  <si>
    <r>
      <t xml:space="preserve">Annemarie Dijk </t>
    </r>
    <r>
      <rPr>
        <sz val="8"/>
        <color theme="5"/>
        <rFont val="Arial"/>
      </rPr>
      <t>(Lb)</t>
    </r>
  </si>
  <si>
    <r>
      <t xml:space="preserve">Henrieke van Bommel </t>
    </r>
    <r>
      <rPr>
        <sz val="8"/>
        <color theme="5"/>
        <rFont val="Arial"/>
      </rPr>
      <t>(Lb)</t>
    </r>
  </si>
  <si>
    <t>Carmen Baud</t>
  </si>
  <si>
    <t>Joan Slagter</t>
  </si>
  <si>
    <t>Elena Jobson</t>
  </si>
  <si>
    <t>Roos Sibbes</t>
  </si>
  <si>
    <t>Marie Hélène de Neve</t>
  </si>
  <si>
    <t>Laura Dingeldein</t>
  </si>
  <si>
    <t xml:space="preserve">Julia Mäntz </t>
  </si>
  <si>
    <t>Judith Ekamper</t>
  </si>
  <si>
    <t>Marieke Arns</t>
  </si>
  <si>
    <t>Elise Kok</t>
  </si>
  <si>
    <t>Joyce Binnendijk</t>
  </si>
  <si>
    <t>Anne Lize Gielis</t>
  </si>
  <si>
    <t>Saskia Riddersma</t>
  </si>
  <si>
    <t>Rosemarijn Strijder</t>
  </si>
  <si>
    <t>Solleysel</t>
  </si>
  <si>
    <t>Hippocamus</t>
  </si>
  <si>
    <t>Myrthe Matinot</t>
  </si>
  <si>
    <t xml:space="preserve">Juliana Almeida </t>
  </si>
  <si>
    <t>Anne Smids</t>
  </si>
  <si>
    <t>Anouk Hubrechsen</t>
  </si>
  <si>
    <t>Debra Veldhuizen</t>
  </si>
  <si>
    <t>Annelous Groenwold</t>
  </si>
  <si>
    <t>Anne-Lieke Brem</t>
  </si>
  <si>
    <t>Jaqueline Tacke</t>
  </si>
  <si>
    <t>Nicol Sanders</t>
  </si>
  <si>
    <t>Friso Kluitenberg</t>
  </si>
  <si>
    <t>Nano Groenen</t>
  </si>
  <si>
    <r>
      <t xml:space="preserve">Anne Schoonderwoerd </t>
    </r>
    <r>
      <rPr>
        <sz val="8"/>
        <color rgb="FFFF0000"/>
        <rFont val="Arial"/>
        <family val="2"/>
      </rPr>
      <t>(La)</t>
    </r>
  </si>
  <si>
    <t>Sofie Kolling</t>
  </si>
  <si>
    <t>Margot Niezen</t>
  </si>
  <si>
    <t>Marijn Oosterveen</t>
  </si>
  <si>
    <t>Pearl Kettenburg</t>
  </si>
  <si>
    <t>Thomas van de Vijver</t>
  </si>
  <si>
    <t>Luce Standfort</t>
  </si>
  <si>
    <r>
      <t xml:space="preserve">Jade Brouté </t>
    </r>
    <r>
      <rPr>
        <sz val="8"/>
        <color rgb="FFFF0000"/>
        <rFont val="Arial"/>
        <family val="2"/>
      </rPr>
      <t>(Lb)</t>
    </r>
  </si>
  <si>
    <t>Laura Kollau</t>
  </si>
  <si>
    <t>SO Parafrid</t>
  </si>
  <si>
    <t>Hipac/Solleysel</t>
  </si>
  <si>
    <t>Lotte de Leeuw</t>
  </si>
  <si>
    <t>Tanya Erlikh</t>
  </si>
  <si>
    <t>Tamara Spanier</t>
  </si>
  <si>
    <t>Jolien Dirx</t>
  </si>
  <si>
    <t>Marielle d Ruijsscher</t>
  </si>
  <si>
    <t>Hannah el Fassi</t>
  </si>
  <si>
    <t>Iris Monster</t>
  </si>
  <si>
    <t>Hop</t>
  </si>
  <si>
    <t>Carin Verbakel</t>
  </si>
  <si>
    <t>Naomi Jurcka</t>
  </si>
  <si>
    <t>Maaike Hofman</t>
  </si>
  <si>
    <t>Henrieke van Bommel</t>
  </si>
  <si>
    <t>Marielle de Ruijsscher</t>
  </si>
  <si>
    <t>Liedewij Greben</t>
  </si>
  <si>
    <t>Jitteke Aerts</t>
  </si>
  <si>
    <t>Lynn Trenteln</t>
  </si>
  <si>
    <r>
      <t xml:space="preserve">Michelle Borm </t>
    </r>
    <r>
      <rPr>
        <sz val="8"/>
        <color rgb="FFFF0000"/>
        <rFont val="Arial"/>
        <family val="2"/>
      </rPr>
      <t>(M)</t>
    </r>
  </si>
  <si>
    <t>Anne van der Plas</t>
  </si>
  <si>
    <t>Eline Schutte</t>
  </si>
  <si>
    <t>Suzanne Brem</t>
  </si>
  <si>
    <t>Lex van As</t>
  </si>
  <si>
    <t>Irene van Eldink</t>
  </si>
  <si>
    <t>Tatiana Erlink</t>
  </si>
  <si>
    <t>Annelous Groenenwold</t>
  </si>
  <si>
    <t xml:space="preserve">Deborah Bruin </t>
  </si>
  <si>
    <t>M Ruiter:</t>
  </si>
  <si>
    <t>Julia Mäntz</t>
  </si>
  <si>
    <t>Merel Carp</t>
  </si>
  <si>
    <t>Deborah Bruin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</si>
</sst>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color indexed="8"/>
      <name val="Arial"/>
    </font>
    <font>
      <sz val="8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8"/>
      <color indexed="8"/>
      <name val="Arial"/>
      <family val="2"/>
    </font>
    <font>
      <sz val="8"/>
      <color indexed="8"/>
      <name val="Verdana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sz val="8"/>
      <color rgb="FFFF0000"/>
      <name val="Arial"/>
      <family val="2"/>
    </font>
    <font>
      <b/>
      <sz val="8"/>
      <color indexed="8"/>
      <name val="Arial"/>
      <family val="2"/>
    </font>
    <font>
      <sz val="8"/>
      <name val="Verdana"/>
      <family val="2"/>
    </font>
    <font>
      <i/>
      <sz val="8"/>
      <color theme="0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  <font>
      <sz val="8"/>
      <color theme="5"/>
      <name val="Arial"/>
    </font>
    <font>
      <sz val="8"/>
      <color rgb="FFFF0000"/>
      <name val="Verdana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1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23">
    <xf numFmtId="0" fontId="0" fillId="0" borderId="0" xfId="0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1" fillId="0" borderId="1" xfId="0" applyFont="1" applyFill="1" applyBorder="1" applyProtection="1"/>
    <xf numFmtId="0" fontId="7" fillId="0" borderId="0" xfId="0" applyFont="1" applyFill="1" applyBorder="1"/>
    <xf numFmtId="0" fontId="7" fillId="0" borderId="0" xfId="0" applyFont="1" applyFill="1"/>
    <xf numFmtId="0" fontId="8" fillId="0" borderId="1" xfId="0" applyFont="1" applyFill="1" applyBorder="1" applyProtection="1"/>
    <xf numFmtId="0" fontId="4" fillId="0" borderId="0" xfId="0" applyFont="1" applyFill="1" applyBorder="1"/>
    <xf numFmtId="0" fontId="4" fillId="0" borderId="0" xfId="0" applyFont="1" applyFill="1"/>
    <xf numFmtId="0" fontId="4" fillId="0" borderId="0" xfId="0" applyFont="1" applyBorder="1"/>
    <xf numFmtId="0" fontId="5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2" xfId="0" applyFont="1" applyFill="1" applyBorder="1" applyProtection="1"/>
    <xf numFmtId="0" fontId="1" fillId="0" borderId="2" xfId="0" quotePrefix="1" applyFont="1" applyFill="1" applyBorder="1" applyAlignment="1" applyProtection="1">
      <alignment horizontal="center"/>
    </xf>
    <xf numFmtId="0" fontId="4" fillId="0" borderId="2" xfId="0" applyFont="1" applyFill="1" applyBorder="1" applyAlignment="1">
      <alignment horizontal="center"/>
    </xf>
    <xf numFmtId="0" fontId="1" fillId="0" borderId="7" xfId="0" applyFont="1" applyFill="1" applyBorder="1" applyProtection="1"/>
    <xf numFmtId="0" fontId="8" fillId="0" borderId="9" xfId="0" applyFont="1" applyFill="1" applyBorder="1" applyProtection="1"/>
    <xf numFmtId="0" fontId="1" fillId="0" borderId="9" xfId="0" applyFont="1" applyFill="1" applyBorder="1" applyProtection="1"/>
    <xf numFmtId="0" fontId="10" fillId="0" borderId="10" xfId="0" applyFont="1" applyFill="1" applyBorder="1" applyProtection="1"/>
    <xf numFmtId="0" fontId="10" fillId="0" borderId="11" xfId="0" applyFont="1" applyFill="1" applyBorder="1" applyProtection="1"/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/>
    <xf numFmtId="0" fontId="3" fillId="2" borderId="16" xfId="0" applyFont="1" applyFill="1" applyBorder="1"/>
    <xf numFmtId="0" fontId="3" fillId="2" borderId="16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textRotation="70"/>
    </xf>
    <xf numFmtId="0" fontId="3" fillId="2" borderId="13" xfId="0" applyNumberFormat="1" applyFont="1" applyFill="1" applyBorder="1" applyAlignment="1">
      <alignment horizontal="center" textRotation="70"/>
    </xf>
    <xf numFmtId="0" fontId="11" fillId="2" borderId="17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4" fillId="3" borderId="20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1" fillId="0" borderId="16" xfId="0" quotePrefix="1" applyFont="1" applyFill="1" applyBorder="1" applyAlignment="1" applyProtection="1">
      <alignment horizontal="center"/>
    </xf>
    <xf numFmtId="0" fontId="4" fillId="0" borderId="16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3" fillId="2" borderId="23" xfId="0" applyFont="1" applyFill="1" applyBorder="1"/>
    <xf numFmtId="0" fontId="3" fillId="2" borderId="24" xfId="0" applyFont="1" applyFill="1" applyBorder="1"/>
    <xf numFmtId="0" fontId="1" fillId="0" borderId="11" xfId="0" applyFont="1" applyFill="1" applyBorder="1" applyProtection="1"/>
    <xf numFmtId="0" fontId="1" fillId="0" borderId="11" xfId="0" quotePrefix="1" applyFont="1" applyFill="1" applyBorder="1" applyAlignment="1" applyProtection="1">
      <alignment horizontal="center"/>
    </xf>
    <xf numFmtId="0" fontId="4" fillId="0" borderId="1" xfId="0" applyFont="1" applyFill="1" applyBorder="1" applyAlignment="1">
      <alignment horizontal="center"/>
    </xf>
    <xf numFmtId="0" fontId="8" fillId="5" borderId="9" xfId="0" applyFont="1" applyFill="1" applyBorder="1" applyProtection="1"/>
    <xf numFmtId="0" fontId="8" fillId="5" borderId="1" xfId="0" applyFont="1" applyFill="1" applyBorder="1" applyProtection="1"/>
    <xf numFmtId="0" fontId="8" fillId="0" borderId="2" xfId="0" quotePrefix="1" applyFont="1" applyFill="1" applyBorder="1" applyAlignment="1" applyProtection="1">
      <alignment horizontal="center"/>
    </xf>
    <xf numFmtId="0" fontId="8" fillId="0" borderId="2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/>
    </xf>
    <xf numFmtId="0" fontId="13" fillId="0" borderId="1" xfId="0" applyFont="1" applyFill="1" applyBorder="1"/>
    <xf numFmtId="0" fontId="13" fillId="0" borderId="1" xfId="0" applyFont="1" applyBorder="1"/>
    <xf numFmtId="0" fontId="13" fillId="0" borderId="2" xfId="0" applyFont="1" applyBorder="1"/>
    <xf numFmtId="0" fontId="13" fillId="0" borderId="2" xfId="0" applyFont="1" applyFill="1" applyBorder="1"/>
    <xf numFmtId="0" fontId="3" fillId="2" borderId="24" xfId="0" applyNumberFormat="1" applyFont="1" applyFill="1" applyBorder="1" applyAlignment="1">
      <alignment horizontal="center"/>
    </xf>
    <xf numFmtId="0" fontId="1" fillId="0" borderId="1" xfId="0" quotePrefix="1" applyFont="1" applyFill="1" applyBorder="1" applyAlignment="1" applyProtection="1">
      <alignment horizontal="center"/>
    </xf>
    <xf numFmtId="0" fontId="1" fillId="0" borderId="1" xfId="0" applyFont="1" applyBorder="1"/>
    <xf numFmtId="0" fontId="1" fillId="0" borderId="1" xfId="0" applyFont="1" applyFill="1" applyBorder="1"/>
    <xf numFmtId="0" fontId="4" fillId="3" borderId="1" xfId="0" applyFont="1" applyFill="1" applyBorder="1" applyAlignment="1">
      <alignment horizontal="center"/>
    </xf>
    <xf numFmtId="0" fontId="1" fillId="0" borderId="25" xfId="0" quotePrefix="1" applyFont="1" applyFill="1" applyBorder="1" applyAlignment="1" applyProtection="1">
      <alignment horizontal="center"/>
    </xf>
    <xf numFmtId="0" fontId="6" fillId="4" borderId="26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6" fillId="4" borderId="27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13" fillId="0" borderId="7" xfId="0" applyFont="1" applyFill="1" applyBorder="1"/>
    <xf numFmtId="0" fontId="13" fillId="0" borderId="9" xfId="0" applyFont="1" applyFill="1" applyBorder="1"/>
    <xf numFmtId="0" fontId="13" fillId="0" borderId="9" xfId="0" applyFont="1" applyBorder="1"/>
    <xf numFmtId="0" fontId="13" fillId="0" borderId="0" xfId="0" applyFont="1" applyBorder="1"/>
    <xf numFmtId="0" fontId="1" fillId="0" borderId="9" xfId="0" applyFont="1" applyFill="1" applyBorder="1"/>
    <xf numFmtId="0" fontId="8" fillId="0" borderId="0" xfId="0" applyFont="1" applyFill="1" applyBorder="1"/>
    <xf numFmtId="0" fontId="8" fillId="0" borderId="0" xfId="0" applyFont="1" applyFill="1"/>
    <xf numFmtId="0" fontId="3" fillId="2" borderId="18" xfId="0" applyFont="1" applyFill="1" applyBorder="1" applyAlignment="1">
      <alignment horizontal="center" textRotation="70"/>
    </xf>
    <xf numFmtId="0" fontId="3" fillId="2" borderId="19" xfId="0" applyFont="1" applyFill="1" applyBorder="1" applyAlignment="1">
      <alignment horizontal="center"/>
    </xf>
    <xf numFmtId="0" fontId="13" fillId="0" borderId="7" xfId="0" applyFont="1" applyBorder="1"/>
    <xf numFmtId="0" fontId="1" fillId="0" borderId="25" xfId="0" applyFont="1" applyFill="1" applyBorder="1" applyProtection="1"/>
    <xf numFmtId="0" fontId="1" fillId="0" borderId="9" xfId="0" applyFont="1" applyBorder="1"/>
    <xf numFmtId="0" fontId="1" fillId="0" borderId="0" xfId="0" applyFont="1" applyFill="1" applyBorder="1" applyProtection="1"/>
    <xf numFmtId="0" fontId="1" fillId="0" borderId="10" xfId="0" applyFont="1" applyFill="1" applyBorder="1" applyProtection="1"/>
    <xf numFmtId="0" fontId="6" fillId="4" borderId="1" xfId="0" applyFont="1" applyFill="1" applyBorder="1" applyAlignment="1">
      <alignment horizontal="center"/>
    </xf>
    <xf numFmtId="0" fontId="1" fillId="0" borderId="15" xfId="0" applyFont="1" applyFill="1" applyBorder="1" applyProtection="1"/>
    <xf numFmtId="0" fontId="1" fillId="0" borderId="16" xfId="0" applyFont="1" applyFill="1" applyBorder="1" applyProtection="1"/>
    <xf numFmtId="0" fontId="3" fillId="2" borderId="29" xfId="0" applyFont="1" applyFill="1" applyBorder="1"/>
    <xf numFmtId="0" fontId="3" fillId="2" borderId="24" xfId="0" applyFont="1" applyFill="1" applyBorder="1" applyAlignment="1">
      <alignment horizontal="center"/>
    </xf>
    <xf numFmtId="0" fontId="11" fillId="2" borderId="30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/>
    <xf numFmtId="0" fontId="8" fillId="0" borderId="1" xfId="0" applyFont="1" applyFill="1" applyBorder="1" applyAlignment="1">
      <alignment horizontal="center"/>
    </xf>
    <xf numFmtId="0" fontId="17" fillId="0" borderId="10" xfId="0" applyFont="1" applyFill="1" applyBorder="1" applyProtection="1"/>
    <xf numFmtId="0" fontId="8" fillId="0" borderId="11" xfId="0" applyFont="1" applyFill="1" applyBorder="1" applyProtection="1"/>
    <xf numFmtId="0" fontId="8" fillId="0" borderId="11" xfId="0" quotePrefix="1" applyFont="1" applyFill="1" applyBorder="1" applyAlignment="1" applyProtection="1">
      <alignment horizontal="center"/>
    </xf>
    <xf numFmtId="0" fontId="8" fillId="0" borderId="16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0" fontId="12" fillId="4" borderId="17" xfId="0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0" fillId="0" borderId="33" xfId="0" applyFont="1" applyFill="1" applyBorder="1" applyProtection="1"/>
    <xf numFmtId="0" fontId="1" fillId="0" borderId="33" xfId="0" quotePrefix="1" applyFont="1" applyFill="1" applyBorder="1" applyAlignment="1" applyProtection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33" xfId="0" applyFont="1" applyFill="1" applyBorder="1"/>
    <xf numFmtId="0" fontId="1" fillId="0" borderId="24" xfId="0" quotePrefix="1" applyFont="1" applyFill="1" applyBorder="1" applyAlignment="1" applyProtection="1">
      <alignment horizontal="center"/>
    </xf>
    <xf numFmtId="0" fontId="4" fillId="0" borderId="24" xfId="0" applyFont="1" applyFill="1" applyBorder="1" applyAlignment="1">
      <alignment horizontal="center"/>
    </xf>
    <xf numFmtId="0" fontId="1" fillId="0" borderId="34" xfId="0" applyFont="1" applyFill="1" applyBorder="1" applyProtection="1"/>
    <xf numFmtId="0" fontId="1" fillId="0" borderId="35" xfId="0" applyFont="1" applyFill="1" applyBorder="1" applyProtection="1"/>
    <xf numFmtId="0" fontId="1" fillId="0" borderId="33" xfId="0" applyFont="1" applyFill="1" applyBorder="1" applyProtection="1"/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</cellXfs>
  <cellStyles count="3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Hyperlink" xfId="1" builtinId="8" hidden="1"/>
    <cellStyle name="Hyperlink" xfId="3" builtinId="8" hidden="1"/>
    <cellStyle name="Hyperlink" xfId="5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Normal" xfId="0" builtinId="0"/>
  </cellStyles>
  <dxfs count="43"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</dxfs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1:N76"/>
  <sheetViews>
    <sheetView workbookViewId="0">
      <pane xSplit="2" ySplit="4" topLeftCell="C5" activePane="bottomRight" state="frozen"/>
      <selection pane="topRight" activeCell="C1" sqref="C1"/>
      <selection pane="bottomLeft" activeCell="A6" sqref="A6"/>
      <selection pane="bottomRight" sqref="A1:L1"/>
    </sheetView>
  </sheetViews>
  <sheetFormatPr baseColWidth="10" defaultColWidth="8.83203125" defaultRowHeight="11.25" customHeight="1" x14ac:dyDescent="0"/>
  <cols>
    <col min="1" max="2" width="21.5" style="1" customWidth="1"/>
    <col min="3" max="9" width="8.5" style="16" customWidth="1"/>
    <col min="10" max="10" width="8.5" style="17" customWidth="1"/>
    <col min="11" max="11" width="24.33203125" style="17" customWidth="1"/>
    <col min="12" max="12" width="24.33203125" style="19" customWidth="1"/>
    <col min="13" max="14" width="10.6640625" style="1" bestFit="1" customWidth="1"/>
    <col min="15" max="16384" width="8.83203125" style="1"/>
  </cols>
  <sheetData>
    <row r="1" spans="1:14" ht="22.5" customHeight="1">
      <c r="A1" s="120" t="s">
        <v>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2"/>
    </row>
    <row r="2" spans="1:14" ht="11.25" customHeight="1" thickBot="1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2"/>
    </row>
    <row r="3" spans="1:14" s="3" customFormat="1" ht="75" customHeight="1">
      <c r="A3" s="36" t="s">
        <v>1</v>
      </c>
      <c r="B3" s="37" t="s">
        <v>3</v>
      </c>
      <c r="C3" s="34" t="s">
        <v>27</v>
      </c>
      <c r="D3" s="34" t="s">
        <v>28</v>
      </c>
      <c r="E3" s="34" t="s">
        <v>29</v>
      </c>
      <c r="F3" s="34" t="s">
        <v>110</v>
      </c>
      <c r="G3" s="34" t="s">
        <v>111</v>
      </c>
      <c r="H3" s="34" t="s">
        <v>30</v>
      </c>
      <c r="I3" s="34" t="s">
        <v>15</v>
      </c>
      <c r="J3" s="33" t="s">
        <v>179</v>
      </c>
      <c r="K3" s="38" t="s">
        <v>0</v>
      </c>
      <c r="L3" s="28" t="s">
        <v>4</v>
      </c>
      <c r="M3" s="2"/>
      <c r="N3" s="2"/>
    </row>
    <row r="4" spans="1:14" s="3" customFormat="1" ht="11.25" customHeight="1" thickBot="1">
      <c r="A4" s="29"/>
      <c r="B4" s="30"/>
      <c r="C4" s="31"/>
      <c r="D4" s="31"/>
      <c r="E4" s="31"/>
      <c r="F4" s="31"/>
      <c r="G4" s="31"/>
      <c r="H4" s="31"/>
      <c r="I4" s="31"/>
      <c r="J4" s="32"/>
      <c r="K4" s="39" t="s">
        <v>13</v>
      </c>
      <c r="L4" s="35" t="s">
        <v>5</v>
      </c>
      <c r="M4" s="2"/>
      <c r="N4" s="2"/>
    </row>
    <row r="5" spans="1:14" s="3" customFormat="1" ht="11.25" customHeight="1" thickBot="1">
      <c r="A5" s="93"/>
      <c r="B5" s="50"/>
      <c r="C5" s="64"/>
      <c r="D5" s="64"/>
      <c r="E5" s="64"/>
      <c r="F5" s="64"/>
      <c r="G5" s="64"/>
      <c r="H5" s="64"/>
      <c r="I5" s="64"/>
      <c r="J5" s="94"/>
      <c r="K5" s="95"/>
      <c r="L5" s="96"/>
      <c r="M5" s="2"/>
      <c r="N5" s="2"/>
    </row>
    <row r="6" spans="1:14" s="6" customFormat="1" ht="11.25" customHeight="1">
      <c r="A6" s="86" t="s">
        <v>167</v>
      </c>
      <c r="B6" s="86" t="s">
        <v>32</v>
      </c>
      <c r="C6" s="69" t="s">
        <v>12</v>
      </c>
      <c r="D6" s="22" t="s">
        <v>12</v>
      </c>
      <c r="E6" s="22" t="s">
        <v>12</v>
      </c>
      <c r="F6" s="22" t="s">
        <v>12</v>
      </c>
      <c r="G6" s="22">
        <v>0</v>
      </c>
      <c r="H6" s="22" t="s">
        <v>12</v>
      </c>
      <c r="I6" s="22" t="s">
        <v>12</v>
      </c>
      <c r="J6" s="22" t="s">
        <v>12</v>
      </c>
      <c r="K6" s="43">
        <f t="shared" ref="K6:K15" si="0">COUNTA(C6:J6)-COUNTIF(C6:J6,"#")</f>
        <v>1</v>
      </c>
      <c r="L6" s="44" t="str">
        <f t="shared" ref="L6:L15" si="1">IF(K6&gt;1,LARGE(C6:J6,1)+LARGE(C6:J6,2),"nvt")</f>
        <v>nvt</v>
      </c>
      <c r="M6" s="8"/>
      <c r="N6" s="8"/>
    </row>
    <row r="7" spans="1:14" s="6" customFormat="1" ht="11.25" customHeight="1">
      <c r="A7" s="62" t="s">
        <v>54</v>
      </c>
      <c r="B7" s="62" t="s">
        <v>19</v>
      </c>
      <c r="C7" s="21">
        <v>0</v>
      </c>
      <c r="D7" s="22" t="s">
        <v>12</v>
      </c>
      <c r="E7" s="22" t="s">
        <v>12</v>
      </c>
      <c r="F7" s="22" t="s">
        <v>12</v>
      </c>
      <c r="G7" s="22" t="s">
        <v>12</v>
      </c>
      <c r="H7" s="22" t="s">
        <v>12</v>
      </c>
      <c r="I7" s="22" t="s">
        <v>12</v>
      </c>
      <c r="J7" s="22" t="s">
        <v>12</v>
      </c>
      <c r="K7" s="43">
        <f t="shared" si="0"/>
        <v>1</v>
      </c>
      <c r="L7" s="44" t="str">
        <f t="shared" si="1"/>
        <v>nvt</v>
      </c>
      <c r="M7" s="5"/>
      <c r="N7" s="5"/>
    </row>
    <row r="8" spans="1:14" s="6" customFormat="1" ht="11.25" customHeight="1">
      <c r="A8" s="20" t="s">
        <v>116</v>
      </c>
      <c r="B8" s="20" t="s">
        <v>19</v>
      </c>
      <c r="C8" s="21" t="s">
        <v>12</v>
      </c>
      <c r="D8" s="22" t="s">
        <v>12</v>
      </c>
      <c r="E8" s="22" t="s">
        <v>12</v>
      </c>
      <c r="F8" s="22">
        <v>8</v>
      </c>
      <c r="G8" s="22" t="s">
        <v>12</v>
      </c>
      <c r="H8" s="22" t="s">
        <v>12</v>
      </c>
      <c r="I8" s="22" t="s">
        <v>12</v>
      </c>
      <c r="J8" s="22" t="s">
        <v>12</v>
      </c>
      <c r="K8" s="43">
        <f t="shared" si="0"/>
        <v>1</v>
      </c>
      <c r="L8" s="44" t="str">
        <f t="shared" si="1"/>
        <v>nvt</v>
      </c>
      <c r="M8" s="5"/>
      <c r="N8" s="5"/>
    </row>
    <row r="9" spans="1:14" s="9" customFormat="1" ht="11.25" customHeight="1">
      <c r="A9" s="4" t="s">
        <v>120</v>
      </c>
      <c r="B9" s="4" t="s">
        <v>19</v>
      </c>
      <c r="C9" s="21" t="s">
        <v>12</v>
      </c>
      <c r="D9" s="22" t="s">
        <v>12</v>
      </c>
      <c r="E9" s="22" t="s">
        <v>12</v>
      </c>
      <c r="F9" s="22">
        <v>0</v>
      </c>
      <c r="G9" s="22">
        <v>0</v>
      </c>
      <c r="H9" s="22">
        <v>0</v>
      </c>
      <c r="I9" s="22" t="s">
        <v>12</v>
      </c>
      <c r="J9" s="22" t="s">
        <v>12</v>
      </c>
      <c r="K9" s="43">
        <f t="shared" si="0"/>
        <v>3</v>
      </c>
      <c r="L9" s="44">
        <f t="shared" si="1"/>
        <v>0</v>
      </c>
      <c r="M9" s="5"/>
      <c r="N9" s="5"/>
    </row>
    <row r="10" spans="1:14" s="9" customFormat="1" ht="11.25" customHeight="1">
      <c r="A10" s="4" t="s">
        <v>121</v>
      </c>
      <c r="B10" s="4" t="s">
        <v>19</v>
      </c>
      <c r="C10" s="21" t="s">
        <v>12</v>
      </c>
      <c r="D10" s="22" t="s">
        <v>12</v>
      </c>
      <c r="E10" s="22" t="s">
        <v>12</v>
      </c>
      <c r="F10" s="22">
        <v>10</v>
      </c>
      <c r="G10" s="22" t="s">
        <v>12</v>
      </c>
      <c r="H10" s="22" t="s">
        <v>12</v>
      </c>
      <c r="I10" s="22" t="s">
        <v>12</v>
      </c>
      <c r="J10" s="22" t="s">
        <v>12</v>
      </c>
      <c r="K10" s="43">
        <f t="shared" si="0"/>
        <v>1</v>
      </c>
      <c r="L10" s="44" t="str">
        <f t="shared" si="1"/>
        <v>nvt</v>
      </c>
      <c r="M10" s="8"/>
      <c r="N10" s="8"/>
    </row>
    <row r="11" spans="1:14" s="9" customFormat="1" ht="11.25" customHeight="1">
      <c r="A11" s="4" t="s">
        <v>117</v>
      </c>
      <c r="B11" s="4" t="s">
        <v>19</v>
      </c>
      <c r="C11" s="21" t="s">
        <v>12</v>
      </c>
      <c r="D11" s="22" t="s">
        <v>12</v>
      </c>
      <c r="E11" s="22" t="s">
        <v>12</v>
      </c>
      <c r="F11" s="22">
        <v>0</v>
      </c>
      <c r="G11" s="22" t="s">
        <v>12</v>
      </c>
      <c r="H11" s="22" t="s">
        <v>12</v>
      </c>
      <c r="I11" s="22" t="s">
        <v>12</v>
      </c>
      <c r="J11" s="22" t="s">
        <v>12</v>
      </c>
      <c r="K11" s="43">
        <f t="shared" si="0"/>
        <v>1</v>
      </c>
      <c r="L11" s="44" t="str">
        <f t="shared" si="1"/>
        <v>nvt</v>
      </c>
      <c r="M11" s="8"/>
      <c r="N11" s="8"/>
    </row>
    <row r="12" spans="1:14" s="9" customFormat="1" ht="11.25" customHeight="1">
      <c r="A12" s="61" t="s">
        <v>51</v>
      </c>
      <c r="B12" s="61" t="s">
        <v>20</v>
      </c>
      <c r="C12" s="21">
        <v>3</v>
      </c>
      <c r="D12" s="22">
        <v>0</v>
      </c>
      <c r="E12" s="22" t="s">
        <v>12</v>
      </c>
      <c r="F12" s="22">
        <v>6</v>
      </c>
      <c r="G12" s="22" t="s">
        <v>12</v>
      </c>
      <c r="H12" s="22" t="s">
        <v>12</v>
      </c>
      <c r="I12" s="22" t="s">
        <v>12</v>
      </c>
      <c r="J12" s="22" t="s">
        <v>12</v>
      </c>
      <c r="K12" s="43">
        <f t="shared" si="0"/>
        <v>3</v>
      </c>
      <c r="L12" s="44">
        <f t="shared" si="1"/>
        <v>9</v>
      </c>
      <c r="M12" s="8"/>
      <c r="N12" s="8"/>
    </row>
    <row r="13" spans="1:14" s="9" customFormat="1" ht="11.25" customHeight="1">
      <c r="A13" s="61" t="s">
        <v>119</v>
      </c>
      <c r="B13" s="61" t="s">
        <v>20</v>
      </c>
      <c r="C13" s="21">
        <v>5</v>
      </c>
      <c r="D13" s="22" t="s">
        <v>12</v>
      </c>
      <c r="E13" s="22" t="s">
        <v>12</v>
      </c>
      <c r="F13" s="22">
        <v>12</v>
      </c>
      <c r="G13" s="22" t="s">
        <v>12</v>
      </c>
      <c r="H13" s="22" t="s">
        <v>12</v>
      </c>
      <c r="I13" s="22" t="s">
        <v>12</v>
      </c>
      <c r="J13" s="22" t="s">
        <v>12</v>
      </c>
      <c r="K13" s="43">
        <f t="shared" si="0"/>
        <v>2</v>
      </c>
      <c r="L13" s="44">
        <f t="shared" si="1"/>
        <v>17</v>
      </c>
      <c r="M13" s="8"/>
      <c r="N13" s="8"/>
    </row>
    <row r="14" spans="1:14" s="9" customFormat="1" ht="11.25" customHeight="1">
      <c r="A14" s="61" t="s">
        <v>52</v>
      </c>
      <c r="B14" s="61" t="s">
        <v>20</v>
      </c>
      <c r="C14" s="21">
        <v>1</v>
      </c>
      <c r="D14" s="22" t="s">
        <v>12</v>
      </c>
      <c r="E14" s="22" t="s">
        <v>12</v>
      </c>
      <c r="F14" s="22" t="s">
        <v>12</v>
      </c>
      <c r="G14" s="22" t="s">
        <v>12</v>
      </c>
      <c r="H14" s="22" t="s">
        <v>12</v>
      </c>
      <c r="I14" s="22" t="s">
        <v>12</v>
      </c>
      <c r="J14" s="22" t="s">
        <v>12</v>
      </c>
      <c r="K14" s="43">
        <f t="shared" si="0"/>
        <v>1</v>
      </c>
      <c r="L14" s="44" t="str">
        <f t="shared" si="1"/>
        <v>nvt</v>
      </c>
      <c r="M14" s="8"/>
      <c r="N14" s="8"/>
    </row>
    <row r="15" spans="1:14" s="9" customFormat="1" ht="11.25" customHeight="1">
      <c r="A15" s="79" t="s">
        <v>53</v>
      </c>
      <c r="B15" s="61" t="s">
        <v>20</v>
      </c>
      <c r="C15" s="21">
        <v>0</v>
      </c>
      <c r="D15" s="22">
        <v>0</v>
      </c>
      <c r="E15" s="22" t="s">
        <v>12</v>
      </c>
      <c r="F15" s="22">
        <v>0</v>
      </c>
      <c r="G15" s="22" t="s">
        <v>12</v>
      </c>
      <c r="H15" s="22" t="s">
        <v>12</v>
      </c>
      <c r="I15" s="22" t="s">
        <v>12</v>
      </c>
      <c r="J15" s="22" t="s">
        <v>12</v>
      </c>
      <c r="K15" s="43">
        <f t="shared" si="0"/>
        <v>3</v>
      </c>
      <c r="L15" s="44">
        <f t="shared" si="1"/>
        <v>0</v>
      </c>
      <c r="M15" s="8"/>
      <c r="N15" s="8"/>
    </row>
    <row r="16" spans="1:14" s="9" customFormat="1" ht="11.25" customHeight="1">
      <c r="A16" s="61" t="s">
        <v>113</v>
      </c>
      <c r="B16" s="61" t="s">
        <v>20</v>
      </c>
      <c r="C16" s="21">
        <v>7</v>
      </c>
      <c r="D16" s="22" t="s">
        <v>12</v>
      </c>
      <c r="E16" s="22" t="s">
        <v>12</v>
      </c>
      <c r="F16" s="22" t="s">
        <v>12</v>
      </c>
      <c r="G16" s="22" t="s">
        <v>12</v>
      </c>
      <c r="H16" s="22" t="s">
        <v>12</v>
      </c>
      <c r="I16" s="22" t="s">
        <v>12</v>
      </c>
      <c r="J16" s="22" t="s">
        <v>12</v>
      </c>
      <c r="K16" s="43">
        <f>COUNTA(C16:J16)-COUNTIF(C16:J16,"#")</f>
        <v>1</v>
      </c>
      <c r="L16" s="44" t="str">
        <f>IF(K16&gt;1,LARGE(C16:J16,1)+LARGE(C16:J16,2),"nvt")</f>
        <v>nvt</v>
      </c>
      <c r="M16" s="8"/>
      <c r="N16" s="8"/>
    </row>
    <row r="17" spans="1:14" s="9" customFormat="1" ht="11.25" customHeight="1">
      <c r="A17" s="4" t="s">
        <v>122</v>
      </c>
      <c r="B17" s="4" t="s">
        <v>60</v>
      </c>
      <c r="C17" s="21" t="s">
        <v>12</v>
      </c>
      <c r="D17" s="22" t="s">
        <v>12</v>
      </c>
      <c r="E17" s="22" t="s">
        <v>12</v>
      </c>
      <c r="F17" s="22">
        <v>0</v>
      </c>
      <c r="G17" s="22">
        <v>0</v>
      </c>
      <c r="H17" s="22" t="s">
        <v>12</v>
      </c>
      <c r="I17" s="22" t="s">
        <v>12</v>
      </c>
      <c r="J17" s="22" t="s">
        <v>12</v>
      </c>
      <c r="K17" s="43">
        <f t="shared" ref="K17:K48" si="2">COUNTA(C17:J17)-COUNTIF(C17:J17,"#")</f>
        <v>2</v>
      </c>
      <c r="L17" s="44">
        <f t="shared" ref="L17:L48" si="3">IF(K17&gt;1,LARGE(C17:J17,1)+LARGE(C17:J17,2),"nvt")</f>
        <v>0</v>
      </c>
      <c r="M17" s="8"/>
      <c r="N17" s="8"/>
    </row>
    <row r="18" spans="1:14" s="9" customFormat="1" ht="11.25" customHeight="1">
      <c r="A18" s="4" t="s">
        <v>168</v>
      </c>
      <c r="B18" s="4" t="s">
        <v>60</v>
      </c>
      <c r="C18" s="21" t="s">
        <v>12</v>
      </c>
      <c r="D18" s="22" t="s">
        <v>12</v>
      </c>
      <c r="E18" s="22" t="s">
        <v>12</v>
      </c>
      <c r="F18" s="22" t="s">
        <v>12</v>
      </c>
      <c r="G18" s="22">
        <v>0</v>
      </c>
      <c r="H18" s="22" t="s">
        <v>12</v>
      </c>
      <c r="I18" s="22" t="s">
        <v>12</v>
      </c>
      <c r="J18" s="22" t="s">
        <v>12</v>
      </c>
      <c r="K18" s="43">
        <f t="shared" si="2"/>
        <v>1</v>
      </c>
      <c r="L18" s="44" t="str">
        <f t="shared" si="3"/>
        <v>nvt</v>
      </c>
      <c r="M18" s="8"/>
      <c r="N18" s="8"/>
    </row>
    <row r="19" spans="1:14" s="9" customFormat="1" ht="11.25" customHeight="1">
      <c r="A19" s="4" t="s">
        <v>166</v>
      </c>
      <c r="B19" s="4" t="s">
        <v>60</v>
      </c>
      <c r="C19" s="21" t="s">
        <v>12</v>
      </c>
      <c r="D19" s="22" t="s">
        <v>12</v>
      </c>
      <c r="E19" s="22" t="s">
        <v>12</v>
      </c>
      <c r="F19" s="22" t="s">
        <v>12</v>
      </c>
      <c r="G19" s="22">
        <v>8</v>
      </c>
      <c r="H19" s="22" t="s">
        <v>12</v>
      </c>
      <c r="I19" s="22">
        <v>2</v>
      </c>
      <c r="J19" s="22" t="s">
        <v>12</v>
      </c>
      <c r="K19" s="43">
        <f t="shared" si="2"/>
        <v>2</v>
      </c>
      <c r="L19" s="44">
        <f t="shared" si="3"/>
        <v>10</v>
      </c>
      <c r="M19" s="8"/>
      <c r="N19" s="8"/>
    </row>
    <row r="20" spans="1:14" s="9" customFormat="1" ht="11.25" customHeight="1">
      <c r="A20" s="78" t="s">
        <v>64</v>
      </c>
      <c r="B20" s="61" t="s">
        <v>60</v>
      </c>
      <c r="C20" s="21" t="s">
        <v>12</v>
      </c>
      <c r="D20" s="22">
        <v>0</v>
      </c>
      <c r="E20" s="22" t="s">
        <v>12</v>
      </c>
      <c r="F20" s="22" t="s">
        <v>12</v>
      </c>
      <c r="G20" s="22">
        <v>0</v>
      </c>
      <c r="H20" s="22" t="s">
        <v>12</v>
      </c>
      <c r="I20" s="22" t="s">
        <v>12</v>
      </c>
      <c r="J20" s="22" t="s">
        <v>12</v>
      </c>
      <c r="K20" s="43">
        <f t="shared" si="2"/>
        <v>2</v>
      </c>
      <c r="L20" s="44">
        <f t="shared" si="3"/>
        <v>0</v>
      </c>
      <c r="M20" s="8"/>
      <c r="N20" s="8"/>
    </row>
    <row r="21" spans="1:14" s="9" customFormat="1" ht="11.25" customHeight="1">
      <c r="A21" s="78" t="s">
        <v>61</v>
      </c>
      <c r="B21" s="61" t="s">
        <v>60</v>
      </c>
      <c r="C21" s="21" t="s">
        <v>12</v>
      </c>
      <c r="D21" s="22">
        <v>3</v>
      </c>
      <c r="E21" s="22" t="s">
        <v>12</v>
      </c>
      <c r="F21" s="22" t="s">
        <v>12</v>
      </c>
      <c r="G21" s="22" t="s">
        <v>12</v>
      </c>
      <c r="H21" s="22" t="s">
        <v>12</v>
      </c>
      <c r="I21" s="22" t="s">
        <v>12</v>
      </c>
      <c r="J21" s="22" t="s">
        <v>12</v>
      </c>
      <c r="K21" s="43">
        <f t="shared" si="2"/>
        <v>1</v>
      </c>
      <c r="L21" s="44" t="str">
        <f t="shared" si="3"/>
        <v>nvt</v>
      </c>
      <c r="M21" s="8"/>
      <c r="N21" s="8"/>
    </row>
    <row r="22" spans="1:14" s="9" customFormat="1" ht="11.25" customHeight="1">
      <c r="A22" s="78" t="s">
        <v>59</v>
      </c>
      <c r="B22" s="61" t="s">
        <v>60</v>
      </c>
      <c r="C22" s="21" t="s">
        <v>12</v>
      </c>
      <c r="D22" s="22">
        <v>5</v>
      </c>
      <c r="E22" s="22" t="s">
        <v>12</v>
      </c>
      <c r="F22" s="22">
        <v>4</v>
      </c>
      <c r="G22" s="22">
        <v>6</v>
      </c>
      <c r="H22" s="22" t="s">
        <v>12</v>
      </c>
      <c r="I22" s="22" t="s">
        <v>12</v>
      </c>
      <c r="J22" s="22" t="s">
        <v>12</v>
      </c>
      <c r="K22" s="43">
        <f t="shared" si="2"/>
        <v>3</v>
      </c>
      <c r="L22" s="44">
        <f t="shared" si="3"/>
        <v>11</v>
      </c>
      <c r="M22" s="8"/>
      <c r="N22" s="8"/>
    </row>
    <row r="23" spans="1:14" s="9" customFormat="1" ht="11.25" customHeight="1">
      <c r="A23" s="25" t="s">
        <v>169</v>
      </c>
      <c r="B23" s="4" t="s">
        <v>60</v>
      </c>
      <c r="C23" s="21" t="s">
        <v>12</v>
      </c>
      <c r="D23" s="22" t="s">
        <v>12</v>
      </c>
      <c r="E23" s="22" t="s">
        <v>12</v>
      </c>
      <c r="F23" s="22" t="s">
        <v>12</v>
      </c>
      <c r="G23" s="22">
        <v>0</v>
      </c>
      <c r="H23" s="22" t="s">
        <v>12</v>
      </c>
      <c r="I23" s="22" t="s">
        <v>12</v>
      </c>
      <c r="J23" s="22" t="s">
        <v>12</v>
      </c>
      <c r="K23" s="43">
        <f t="shared" si="2"/>
        <v>1</v>
      </c>
      <c r="L23" s="44" t="str">
        <f t="shared" si="3"/>
        <v>nvt</v>
      </c>
      <c r="M23" s="8"/>
      <c r="N23" s="8"/>
    </row>
    <row r="24" spans="1:14" s="9" customFormat="1" ht="11.25" customHeight="1">
      <c r="A24" s="78" t="s">
        <v>62</v>
      </c>
      <c r="B24" s="61" t="s">
        <v>60</v>
      </c>
      <c r="C24" s="21" t="s">
        <v>12</v>
      </c>
      <c r="D24" s="22">
        <v>1</v>
      </c>
      <c r="E24" s="22" t="s">
        <v>12</v>
      </c>
      <c r="F24" s="22" t="s">
        <v>12</v>
      </c>
      <c r="G24" s="22">
        <v>2</v>
      </c>
      <c r="H24" s="22" t="s">
        <v>12</v>
      </c>
      <c r="I24" s="22" t="s">
        <v>12</v>
      </c>
      <c r="J24" s="22" t="s">
        <v>12</v>
      </c>
      <c r="K24" s="43">
        <f t="shared" si="2"/>
        <v>2</v>
      </c>
      <c r="L24" s="44">
        <f t="shared" si="3"/>
        <v>3</v>
      </c>
      <c r="M24" s="8"/>
      <c r="N24" s="8"/>
    </row>
    <row r="25" spans="1:14" s="9" customFormat="1" ht="11.25" customHeight="1">
      <c r="A25" s="25" t="s">
        <v>199</v>
      </c>
      <c r="B25" s="4" t="s">
        <v>21</v>
      </c>
      <c r="C25" s="21" t="s">
        <v>12</v>
      </c>
      <c r="D25" s="22" t="s">
        <v>12</v>
      </c>
      <c r="E25" s="22" t="s">
        <v>12</v>
      </c>
      <c r="F25" s="22" t="s">
        <v>12</v>
      </c>
      <c r="G25" s="22">
        <v>12</v>
      </c>
      <c r="H25" s="22" t="s">
        <v>12</v>
      </c>
      <c r="I25" s="22">
        <v>4</v>
      </c>
      <c r="J25" s="22" t="s">
        <v>12</v>
      </c>
      <c r="K25" s="43">
        <f t="shared" si="2"/>
        <v>2</v>
      </c>
      <c r="L25" s="44">
        <f t="shared" si="3"/>
        <v>16</v>
      </c>
      <c r="M25" s="8"/>
      <c r="N25" s="8"/>
    </row>
    <row r="26" spans="1:14" s="9" customFormat="1" ht="11.25" customHeight="1">
      <c r="A26" s="25" t="s">
        <v>88</v>
      </c>
      <c r="B26" s="4" t="s">
        <v>56</v>
      </c>
      <c r="C26" s="21" t="s">
        <v>12</v>
      </c>
      <c r="D26" s="22" t="s">
        <v>12</v>
      </c>
      <c r="E26" s="22">
        <v>0</v>
      </c>
      <c r="F26" s="22" t="s">
        <v>12</v>
      </c>
      <c r="G26" s="22" t="s">
        <v>12</v>
      </c>
      <c r="H26" s="22" t="s">
        <v>12</v>
      </c>
      <c r="I26" s="22" t="s">
        <v>12</v>
      </c>
      <c r="J26" s="22" t="s">
        <v>12</v>
      </c>
      <c r="K26" s="43">
        <f t="shared" si="2"/>
        <v>1</v>
      </c>
      <c r="L26" s="44" t="str">
        <f t="shared" si="3"/>
        <v>nvt</v>
      </c>
      <c r="M26" s="8"/>
      <c r="N26" s="8"/>
    </row>
    <row r="27" spans="1:14" s="9" customFormat="1" ht="11.25" customHeight="1">
      <c r="A27" s="25" t="s">
        <v>118</v>
      </c>
      <c r="B27" s="4" t="s">
        <v>56</v>
      </c>
      <c r="C27" s="21" t="s">
        <v>12</v>
      </c>
      <c r="D27" s="22" t="s">
        <v>12</v>
      </c>
      <c r="E27" s="22" t="s">
        <v>12</v>
      </c>
      <c r="F27" s="22">
        <v>0</v>
      </c>
      <c r="G27" s="22">
        <v>4</v>
      </c>
      <c r="H27" s="22" t="s">
        <v>12</v>
      </c>
      <c r="I27" s="22" t="s">
        <v>12</v>
      </c>
      <c r="J27" s="22" t="s">
        <v>12</v>
      </c>
      <c r="K27" s="43">
        <f t="shared" si="2"/>
        <v>2</v>
      </c>
      <c r="L27" s="44">
        <f t="shared" si="3"/>
        <v>4</v>
      </c>
      <c r="M27" s="8"/>
      <c r="N27" s="8"/>
    </row>
    <row r="28" spans="1:14" s="9" customFormat="1" ht="11.25" customHeight="1">
      <c r="A28" s="25" t="s">
        <v>114</v>
      </c>
      <c r="B28" s="4" t="s">
        <v>56</v>
      </c>
      <c r="C28" s="21" t="s">
        <v>12</v>
      </c>
      <c r="D28" s="22" t="s">
        <v>12</v>
      </c>
      <c r="E28" s="22">
        <v>2</v>
      </c>
      <c r="F28" s="22" t="s">
        <v>12</v>
      </c>
      <c r="G28" s="22" t="s">
        <v>12</v>
      </c>
      <c r="H28" s="22" t="s">
        <v>12</v>
      </c>
      <c r="I28" s="22" t="s">
        <v>12</v>
      </c>
      <c r="J28" s="22" t="s">
        <v>12</v>
      </c>
      <c r="K28" s="43">
        <f t="shared" si="2"/>
        <v>1</v>
      </c>
      <c r="L28" s="44" t="str">
        <f t="shared" si="3"/>
        <v>nvt</v>
      </c>
      <c r="M28" s="8"/>
      <c r="N28" s="8"/>
    </row>
    <row r="29" spans="1:14" s="9" customFormat="1" ht="11.25" customHeight="1">
      <c r="A29" s="78" t="s">
        <v>63</v>
      </c>
      <c r="B29" s="61" t="s">
        <v>56</v>
      </c>
      <c r="C29" s="21" t="s">
        <v>12</v>
      </c>
      <c r="D29" s="22">
        <v>0</v>
      </c>
      <c r="E29" s="22">
        <v>0</v>
      </c>
      <c r="F29" s="22" t="s">
        <v>12</v>
      </c>
      <c r="G29" s="22" t="s">
        <v>12</v>
      </c>
      <c r="H29" s="22" t="s">
        <v>12</v>
      </c>
      <c r="I29" s="22" t="s">
        <v>12</v>
      </c>
      <c r="J29" s="22" t="s">
        <v>12</v>
      </c>
      <c r="K29" s="43">
        <f t="shared" si="2"/>
        <v>2</v>
      </c>
      <c r="L29" s="44">
        <f t="shared" si="3"/>
        <v>0</v>
      </c>
      <c r="M29" s="8"/>
      <c r="N29" s="8"/>
    </row>
    <row r="30" spans="1:14" s="9" customFormat="1" ht="11.25" customHeight="1">
      <c r="A30" s="25" t="s">
        <v>87</v>
      </c>
      <c r="B30" s="4" t="s">
        <v>56</v>
      </c>
      <c r="C30" s="21" t="s">
        <v>12</v>
      </c>
      <c r="D30" s="22" t="s">
        <v>12</v>
      </c>
      <c r="E30" s="22">
        <v>4</v>
      </c>
      <c r="F30" s="22" t="s">
        <v>12</v>
      </c>
      <c r="G30" s="22" t="s">
        <v>12</v>
      </c>
      <c r="H30" s="22" t="s">
        <v>12</v>
      </c>
      <c r="I30" s="22" t="s">
        <v>12</v>
      </c>
      <c r="J30" s="22" t="s">
        <v>12</v>
      </c>
      <c r="K30" s="43">
        <f t="shared" si="2"/>
        <v>1</v>
      </c>
      <c r="L30" s="44" t="str">
        <f t="shared" si="3"/>
        <v>nvt</v>
      </c>
      <c r="M30" s="8"/>
      <c r="N30" s="8"/>
    </row>
    <row r="31" spans="1:14" s="9" customFormat="1" ht="11.25" customHeight="1">
      <c r="A31" s="80" t="s">
        <v>112</v>
      </c>
      <c r="B31" s="67" t="s">
        <v>56</v>
      </c>
      <c r="C31" s="22" t="s">
        <v>12</v>
      </c>
      <c r="D31" s="22">
        <v>9</v>
      </c>
      <c r="E31" s="22">
        <v>6</v>
      </c>
      <c r="F31" s="22" t="s">
        <v>12</v>
      </c>
      <c r="G31" s="22" t="s">
        <v>12</v>
      </c>
      <c r="H31" s="22" t="s">
        <v>12</v>
      </c>
      <c r="I31" s="22" t="s">
        <v>12</v>
      </c>
      <c r="J31" s="22" t="s">
        <v>12</v>
      </c>
      <c r="K31" s="43">
        <f t="shared" si="2"/>
        <v>2</v>
      </c>
      <c r="L31" s="44">
        <f t="shared" si="3"/>
        <v>15</v>
      </c>
      <c r="M31" s="8"/>
      <c r="N31" s="8"/>
    </row>
    <row r="32" spans="1:14" s="9" customFormat="1" ht="11.25" customHeight="1">
      <c r="A32" s="25" t="s">
        <v>123</v>
      </c>
      <c r="B32" s="4" t="s">
        <v>56</v>
      </c>
      <c r="C32" s="21" t="s">
        <v>12</v>
      </c>
      <c r="D32" s="22" t="s">
        <v>12</v>
      </c>
      <c r="E32" s="22" t="s">
        <v>12</v>
      </c>
      <c r="F32" s="22">
        <v>2</v>
      </c>
      <c r="G32" s="22" t="s">
        <v>12</v>
      </c>
      <c r="H32" s="22" t="s">
        <v>12</v>
      </c>
      <c r="I32" s="22" t="s">
        <v>12</v>
      </c>
      <c r="J32" s="22" t="s">
        <v>12</v>
      </c>
      <c r="K32" s="43">
        <f t="shared" si="2"/>
        <v>1</v>
      </c>
      <c r="L32" s="44" t="str">
        <f t="shared" si="3"/>
        <v>nvt</v>
      </c>
      <c r="M32" s="8"/>
      <c r="N32" s="8"/>
    </row>
    <row r="33" spans="1:14" s="9" customFormat="1" ht="11.25" customHeight="1">
      <c r="A33" s="78" t="s">
        <v>57</v>
      </c>
      <c r="B33" s="61" t="s">
        <v>58</v>
      </c>
      <c r="C33" s="21" t="s">
        <v>12</v>
      </c>
      <c r="D33" s="22">
        <v>7</v>
      </c>
      <c r="E33" s="22" t="s">
        <v>12</v>
      </c>
      <c r="F33" s="22" t="s">
        <v>12</v>
      </c>
      <c r="G33" s="22" t="s">
        <v>12</v>
      </c>
      <c r="H33" s="22" t="s">
        <v>12</v>
      </c>
      <c r="I33" s="22" t="s">
        <v>12</v>
      </c>
      <c r="J33" s="22" t="s">
        <v>12</v>
      </c>
      <c r="K33" s="43">
        <f t="shared" si="2"/>
        <v>1</v>
      </c>
      <c r="L33" s="44" t="str">
        <f t="shared" si="3"/>
        <v>nvt</v>
      </c>
      <c r="M33" s="8"/>
      <c r="N33" s="8"/>
    </row>
    <row r="34" spans="1:14" s="9" customFormat="1" ht="11.25" customHeight="1">
      <c r="A34" s="25" t="s">
        <v>89</v>
      </c>
      <c r="B34" s="4" t="s">
        <v>14</v>
      </c>
      <c r="C34" s="21" t="s">
        <v>12</v>
      </c>
      <c r="D34" s="22" t="s">
        <v>12</v>
      </c>
      <c r="E34" s="22">
        <v>0</v>
      </c>
      <c r="F34" s="22" t="s">
        <v>12</v>
      </c>
      <c r="G34" s="22" t="s">
        <v>12</v>
      </c>
      <c r="H34" s="22" t="s">
        <v>12</v>
      </c>
      <c r="I34" s="22" t="s">
        <v>12</v>
      </c>
      <c r="J34" s="22" t="s">
        <v>12</v>
      </c>
      <c r="K34" s="43">
        <f t="shared" si="2"/>
        <v>1</v>
      </c>
      <c r="L34" s="44" t="str">
        <f t="shared" si="3"/>
        <v>nvt</v>
      </c>
      <c r="M34" s="8"/>
      <c r="N34" s="8"/>
    </row>
    <row r="35" spans="1:14" s="9" customFormat="1" ht="11.25" customHeight="1">
      <c r="A35" s="25" t="s">
        <v>165</v>
      </c>
      <c r="B35" s="4" t="s">
        <v>17</v>
      </c>
      <c r="C35" s="21" t="s">
        <v>12</v>
      </c>
      <c r="D35" s="22" t="s">
        <v>12</v>
      </c>
      <c r="E35" s="22" t="s">
        <v>12</v>
      </c>
      <c r="F35" s="22" t="s">
        <v>12</v>
      </c>
      <c r="G35" s="22">
        <v>10</v>
      </c>
      <c r="H35" s="22" t="s">
        <v>12</v>
      </c>
      <c r="I35" s="22">
        <v>0</v>
      </c>
      <c r="J35" s="22" t="s">
        <v>12</v>
      </c>
      <c r="K35" s="43">
        <f t="shared" si="2"/>
        <v>2</v>
      </c>
      <c r="L35" s="44">
        <f t="shared" si="3"/>
        <v>10</v>
      </c>
      <c r="M35" s="8"/>
      <c r="N35" s="8"/>
    </row>
    <row r="36" spans="1:14" s="9" customFormat="1" ht="11.25" customHeight="1">
      <c r="A36" s="61" t="s">
        <v>55</v>
      </c>
      <c r="B36" s="61" t="s">
        <v>17</v>
      </c>
      <c r="C36" s="65">
        <v>0</v>
      </c>
      <c r="D36" s="53" t="s">
        <v>12</v>
      </c>
      <c r="E36" s="53" t="s">
        <v>12</v>
      </c>
      <c r="F36" s="53" t="s">
        <v>12</v>
      </c>
      <c r="G36" s="53" t="s">
        <v>12</v>
      </c>
      <c r="H36" s="53" t="s">
        <v>12</v>
      </c>
      <c r="I36" s="53" t="s">
        <v>12</v>
      </c>
      <c r="J36" s="53" t="s">
        <v>12</v>
      </c>
      <c r="K36" s="68">
        <f t="shared" si="2"/>
        <v>1</v>
      </c>
      <c r="L36" s="90" t="str">
        <f t="shared" si="3"/>
        <v>nvt</v>
      </c>
      <c r="M36" s="8"/>
      <c r="N36" s="8"/>
    </row>
    <row r="37" spans="1:14" ht="11.25" customHeight="1">
      <c r="A37" s="4" t="s">
        <v>195</v>
      </c>
      <c r="B37" s="4" t="s">
        <v>58</v>
      </c>
      <c r="C37" s="65" t="s">
        <v>12</v>
      </c>
      <c r="D37" s="53" t="s">
        <v>12</v>
      </c>
      <c r="E37" s="53" t="s">
        <v>12</v>
      </c>
      <c r="F37" s="53" t="s">
        <v>12</v>
      </c>
      <c r="G37" s="53" t="s">
        <v>12</v>
      </c>
      <c r="H37" s="53">
        <v>0</v>
      </c>
      <c r="I37" s="53" t="s">
        <v>12</v>
      </c>
      <c r="J37" s="53" t="s">
        <v>12</v>
      </c>
      <c r="K37" s="68">
        <f>COUNTA(C37:J37)-COUNTIF(C37:J37,"#")</f>
        <v>1</v>
      </c>
      <c r="L37" s="90" t="str">
        <f t="shared" si="3"/>
        <v>nvt</v>
      </c>
      <c r="M37" s="10"/>
      <c r="N37" s="10"/>
    </row>
    <row r="38" spans="1:14" ht="11.25" customHeight="1">
      <c r="A38" s="4" t="s">
        <v>196</v>
      </c>
      <c r="B38" s="4" t="s">
        <v>127</v>
      </c>
      <c r="C38" s="65" t="s">
        <v>12</v>
      </c>
      <c r="D38" s="53" t="s">
        <v>12</v>
      </c>
      <c r="E38" s="53" t="s">
        <v>12</v>
      </c>
      <c r="F38" s="53" t="s">
        <v>12</v>
      </c>
      <c r="G38" s="53" t="s">
        <v>12</v>
      </c>
      <c r="H38" s="53">
        <v>0</v>
      </c>
      <c r="I38" s="53" t="s">
        <v>12</v>
      </c>
      <c r="J38" s="53" t="s">
        <v>12</v>
      </c>
      <c r="K38" s="68">
        <f t="shared" si="2"/>
        <v>1</v>
      </c>
      <c r="L38" s="90" t="str">
        <f t="shared" si="3"/>
        <v>nvt</v>
      </c>
      <c r="M38" s="10"/>
      <c r="N38" s="10"/>
    </row>
    <row r="39" spans="1:14" ht="11.25" customHeight="1">
      <c r="A39" s="4" t="s">
        <v>198</v>
      </c>
      <c r="B39" s="4" t="s">
        <v>14</v>
      </c>
      <c r="C39" s="65" t="s">
        <v>12</v>
      </c>
      <c r="D39" s="53" t="s">
        <v>12</v>
      </c>
      <c r="E39" s="53" t="s">
        <v>12</v>
      </c>
      <c r="F39" s="53" t="s">
        <v>12</v>
      </c>
      <c r="G39" s="53" t="s">
        <v>12</v>
      </c>
      <c r="H39" s="53" t="s">
        <v>12</v>
      </c>
      <c r="I39" s="53">
        <v>6</v>
      </c>
      <c r="J39" s="53" t="s">
        <v>12</v>
      </c>
      <c r="K39" s="68">
        <f t="shared" si="2"/>
        <v>1</v>
      </c>
      <c r="L39" s="90" t="str">
        <f t="shared" si="3"/>
        <v>nvt</v>
      </c>
      <c r="M39" s="10"/>
      <c r="N39" s="10"/>
    </row>
    <row r="40" spans="1:14" ht="11.25" customHeight="1">
      <c r="A40" s="4" t="s">
        <v>200</v>
      </c>
      <c r="B40" s="4" t="s">
        <v>17</v>
      </c>
      <c r="C40" s="65" t="s">
        <v>12</v>
      </c>
      <c r="D40" s="53" t="s">
        <v>12</v>
      </c>
      <c r="E40" s="53" t="s">
        <v>12</v>
      </c>
      <c r="F40" s="53" t="s">
        <v>12</v>
      </c>
      <c r="G40" s="53" t="s">
        <v>12</v>
      </c>
      <c r="H40" s="53" t="s">
        <v>12</v>
      </c>
      <c r="I40" s="53">
        <v>0</v>
      </c>
      <c r="J40" s="53" t="s">
        <v>12</v>
      </c>
      <c r="K40" s="68">
        <f t="shared" si="2"/>
        <v>1</v>
      </c>
      <c r="L40" s="90" t="str">
        <f t="shared" si="3"/>
        <v>nvt</v>
      </c>
      <c r="M40" s="10"/>
      <c r="N40" s="10"/>
    </row>
    <row r="41" spans="1:14" ht="11.25" customHeight="1">
      <c r="A41" s="4" t="s">
        <v>201</v>
      </c>
      <c r="B41" s="4" t="s">
        <v>19</v>
      </c>
      <c r="C41" s="65" t="s">
        <v>12</v>
      </c>
      <c r="D41" s="53" t="s">
        <v>12</v>
      </c>
      <c r="E41" s="53" t="s">
        <v>12</v>
      </c>
      <c r="F41" s="53" t="s">
        <v>12</v>
      </c>
      <c r="G41" s="53" t="s">
        <v>12</v>
      </c>
      <c r="H41" s="53" t="s">
        <v>12</v>
      </c>
      <c r="I41" s="53">
        <v>0</v>
      </c>
      <c r="J41" s="53" t="s">
        <v>12</v>
      </c>
      <c r="K41" s="68">
        <f t="shared" si="2"/>
        <v>1</v>
      </c>
      <c r="L41" s="90" t="str">
        <f t="shared" si="3"/>
        <v>nvt</v>
      </c>
      <c r="M41" s="10"/>
      <c r="N41" s="10"/>
    </row>
    <row r="42" spans="1:14" ht="11.25" customHeight="1">
      <c r="A42" s="4"/>
      <c r="B42" s="4"/>
      <c r="C42" s="65" t="s">
        <v>12</v>
      </c>
      <c r="D42" s="53" t="s">
        <v>12</v>
      </c>
      <c r="E42" s="53" t="s">
        <v>12</v>
      </c>
      <c r="F42" s="53" t="s">
        <v>12</v>
      </c>
      <c r="G42" s="53" t="s">
        <v>12</v>
      </c>
      <c r="H42" s="53" t="s">
        <v>12</v>
      </c>
      <c r="I42" s="53" t="s">
        <v>12</v>
      </c>
      <c r="J42" s="53" t="s">
        <v>12</v>
      </c>
      <c r="K42" s="68">
        <f t="shared" si="2"/>
        <v>0</v>
      </c>
      <c r="L42" s="90" t="str">
        <f t="shared" si="3"/>
        <v>nvt</v>
      </c>
      <c r="M42" s="10"/>
      <c r="N42" s="10"/>
    </row>
    <row r="43" spans="1:14" ht="11.25" customHeight="1">
      <c r="A43" s="4"/>
      <c r="B43" s="4"/>
      <c r="C43" s="65" t="s">
        <v>12</v>
      </c>
      <c r="D43" s="53" t="s">
        <v>12</v>
      </c>
      <c r="E43" s="53" t="s">
        <v>12</v>
      </c>
      <c r="F43" s="53" t="s">
        <v>12</v>
      </c>
      <c r="G43" s="53" t="s">
        <v>12</v>
      </c>
      <c r="H43" s="53" t="s">
        <v>12</v>
      </c>
      <c r="I43" s="53" t="s">
        <v>12</v>
      </c>
      <c r="J43" s="53" t="s">
        <v>12</v>
      </c>
      <c r="K43" s="68">
        <f t="shared" si="2"/>
        <v>0</v>
      </c>
      <c r="L43" s="90" t="str">
        <f t="shared" si="3"/>
        <v>nvt</v>
      </c>
      <c r="M43" s="10"/>
      <c r="N43" s="10"/>
    </row>
    <row r="44" spans="1:14" ht="11.25" customHeight="1">
      <c r="A44" s="4"/>
      <c r="B44" s="4"/>
      <c r="C44" s="65" t="s">
        <v>12</v>
      </c>
      <c r="D44" s="53" t="s">
        <v>12</v>
      </c>
      <c r="E44" s="53" t="s">
        <v>12</v>
      </c>
      <c r="F44" s="53" t="s">
        <v>12</v>
      </c>
      <c r="G44" s="53" t="s">
        <v>12</v>
      </c>
      <c r="H44" s="53" t="s">
        <v>12</v>
      </c>
      <c r="I44" s="53" t="s">
        <v>12</v>
      </c>
      <c r="J44" s="53" t="s">
        <v>12</v>
      </c>
      <c r="K44" s="68">
        <f t="shared" si="2"/>
        <v>0</v>
      </c>
      <c r="L44" s="90" t="str">
        <f t="shared" si="3"/>
        <v>nvt</v>
      </c>
      <c r="M44" s="10"/>
      <c r="N44" s="10"/>
    </row>
    <row r="45" spans="1:14" ht="11.25" customHeight="1">
      <c r="A45" s="4"/>
      <c r="B45" s="4"/>
      <c r="C45" s="65" t="s">
        <v>12</v>
      </c>
      <c r="D45" s="53" t="s">
        <v>12</v>
      </c>
      <c r="E45" s="53" t="s">
        <v>12</v>
      </c>
      <c r="F45" s="53" t="s">
        <v>12</v>
      </c>
      <c r="G45" s="53" t="s">
        <v>12</v>
      </c>
      <c r="H45" s="53" t="s">
        <v>12</v>
      </c>
      <c r="I45" s="53" t="s">
        <v>12</v>
      </c>
      <c r="J45" s="53" t="s">
        <v>12</v>
      </c>
      <c r="K45" s="68">
        <f t="shared" si="2"/>
        <v>0</v>
      </c>
      <c r="L45" s="90" t="str">
        <f t="shared" si="3"/>
        <v>nvt</v>
      </c>
      <c r="M45" s="10"/>
      <c r="N45" s="10"/>
    </row>
    <row r="46" spans="1:14" ht="11.25" customHeight="1">
      <c r="A46" s="4"/>
      <c r="B46" s="4"/>
      <c r="C46" s="65" t="s">
        <v>12</v>
      </c>
      <c r="D46" s="53" t="s">
        <v>12</v>
      </c>
      <c r="E46" s="53" t="s">
        <v>12</v>
      </c>
      <c r="F46" s="53" t="s">
        <v>12</v>
      </c>
      <c r="G46" s="53" t="s">
        <v>12</v>
      </c>
      <c r="H46" s="53" t="s">
        <v>12</v>
      </c>
      <c r="I46" s="53" t="s">
        <v>12</v>
      </c>
      <c r="J46" s="53" t="s">
        <v>12</v>
      </c>
      <c r="K46" s="68">
        <f t="shared" si="2"/>
        <v>0</v>
      </c>
      <c r="L46" s="90" t="str">
        <f t="shared" si="3"/>
        <v>nvt</v>
      </c>
      <c r="M46" s="10"/>
      <c r="N46" s="10"/>
    </row>
    <row r="47" spans="1:14" ht="11.25" customHeight="1">
      <c r="A47" s="4"/>
      <c r="B47" s="4"/>
      <c r="C47" s="65" t="s">
        <v>12</v>
      </c>
      <c r="D47" s="53" t="s">
        <v>12</v>
      </c>
      <c r="E47" s="53" t="s">
        <v>12</v>
      </c>
      <c r="F47" s="53" t="s">
        <v>12</v>
      </c>
      <c r="G47" s="53" t="s">
        <v>12</v>
      </c>
      <c r="H47" s="53" t="s">
        <v>12</v>
      </c>
      <c r="I47" s="53" t="s">
        <v>12</v>
      </c>
      <c r="J47" s="53" t="s">
        <v>12</v>
      </c>
      <c r="K47" s="68">
        <f t="shared" si="2"/>
        <v>0</v>
      </c>
      <c r="L47" s="90" t="str">
        <f t="shared" si="3"/>
        <v>nvt</v>
      </c>
      <c r="M47" s="10"/>
      <c r="N47" s="10"/>
    </row>
    <row r="48" spans="1:14" ht="11.25" customHeight="1">
      <c r="A48" s="4"/>
      <c r="B48" s="4"/>
      <c r="C48" s="65" t="s">
        <v>12</v>
      </c>
      <c r="D48" s="53" t="s">
        <v>12</v>
      </c>
      <c r="E48" s="53" t="s">
        <v>12</v>
      </c>
      <c r="F48" s="53" t="s">
        <v>12</v>
      </c>
      <c r="G48" s="53" t="s">
        <v>12</v>
      </c>
      <c r="H48" s="53" t="s">
        <v>12</v>
      </c>
      <c r="I48" s="53" t="s">
        <v>12</v>
      </c>
      <c r="J48" s="53" t="s">
        <v>12</v>
      </c>
      <c r="K48" s="68">
        <f t="shared" si="2"/>
        <v>0</v>
      </c>
      <c r="L48" s="90" t="str">
        <f t="shared" si="3"/>
        <v>nvt</v>
      </c>
      <c r="M48" s="10"/>
      <c r="N48" s="10"/>
    </row>
    <row r="49" spans="1:14" ht="11.25" customHeight="1">
      <c r="A49" s="4"/>
      <c r="B49" s="4"/>
      <c r="C49" s="65" t="s">
        <v>12</v>
      </c>
      <c r="D49" s="53" t="s">
        <v>12</v>
      </c>
      <c r="E49" s="53" t="s">
        <v>12</v>
      </c>
      <c r="F49" s="53" t="s">
        <v>12</v>
      </c>
      <c r="G49" s="53" t="s">
        <v>12</v>
      </c>
      <c r="H49" s="53" t="s">
        <v>12</v>
      </c>
      <c r="I49" s="53" t="s">
        <v>12</v>
      </c>
      <c r="J49" s="53" t="s">
        <v>12</v>
      </c>
      <c r="K49" s="68">
        <f t="shared" ref="K49:K76" si="4">COUNTA(C49:J49)-COUNTIF(C49:J49,"#")</f>
        <v>0</v>
      </c>
      <c r="L49" s="90" t="str">
        <f t="shared" ref="L49:L76" si="5">IF(K49&gt;1,LARGE(C49:J49,1)+LARGE(C49:J49,2),"nvt")</f>
        <v>nvt</v>
      </c>
      <c r="M49" s="10"/>
      <c r="N49" s="10"/>
    </row>
    <row r="50" spans="1:14" ht="11.25" customHeight="1">
      <c r="A50" s="4"/>
      <c r="B50" s="4"/>
      <c r="C50" s="65" t="s">
        <v>12</v>
      </c>
      <c r="D50" s="53" t="s">
        <v>12</v>
      </c>
      <c r="E50" s="53" t="s">
        <v>12</v>
      </c>
      <c r="F50" s="53" t="s">
        <v>12</v>
      </c>
      <c r="G50" s="53" t="s">
        <v>12</v>
      </c>
      <c r="H50" s="53" t="s">
        <v>12</v>
      </c>
      <c r="I50" s="53" t="s">
        <v>12</v>
      </c>
      <c r="J50" s="53" t="s">
        <v>12</v>
      </c>
      <c r="K50" s="68">
        <f t="shared" si="4"/>
        <v>0</v>
      </c>
      <c r="L50" s="90" t="str">
        <f t="shared" si="5"/>
        <v>nvt</v>
      </c>
      <c r="M50" s="10"/>
      <c r="N50" s="10"/>
    </row>
    <row r="51" spans="1:14" ht="11.25" customHeight="1">
      <c r="A51" s="4"/>
      <c r="B51" s="4"/>
      <c r="C51" s="65" t="s">
        <v>12</v>
      </c>
      <c r="D51" s="53" t="s">
        <v>12</v>
      </c>
      <c r="E51" s="53" t="s">
        <v>12</v>
      </c>
      <c r="F51" s="53" t="s">
        <v>12</v>
      </c>
      <c r="G51" s="53" t="s">
        <v>12</v>
      </c>
      <c r="H51" s="53" t="s">
        <v>12</v>
      </c>
      <c r="I51" s="53" t="s">
        <v>12</v>
      </c>
      <c r="J51" s="53" t="s">
        <v>12</v>
      </c>
      <c r="K51" s="68">
        <f t="shared" si="4"/>
        <v>0</v>
      </c>
      <c r="L51" s="90" t="str">
        <f t="shared" si="5"/>
        <v>nvt</v>
      </c>
      <c r="M51" s="10"/>
      <c r="N51" s="10"/>
    </row>
    <row r="52" spans="1:14" ht="11.25" customHeight="1">
      <c r="A52" s="4"/>
      <c r="B52" s="4"/>
      <c r="C52" s="65" t="s">
        <v>12</v>
      </c>
      <c r="D52" s="53" t="s">
        <v>12</v>
      </c>
      <c r="E52" s="53" t="s">
        <v>12</v>
      </c>
      <c r="F52" s="53" t="s">
        <v>12</v>
      </c>
      <c r="G52" s="53" t="s">
        <v>12</v>
      </c>
      <c r="H52" s="53" t="s">
        <v>12</v>
      </c>
      <c r="I52" s="53" t="s">
        <v>12</v>
      </c>
      <c r="J52" s="53" t="s">
        <v>12</v>
      </c>
      <c r="K52" s="68">
        <f t="shared" si="4"/>
        <v>0</v>
      </c>
      <c r="L52" s="90" t="str">
        <f t="shared" si="5"/>
        <v>nvt</v>
      </c>
      <c r="M52" s="10"/>
      <c r="N52" s="10"/>
    </row>
    <row r="53" spans="1:14" ht="11.25" customHeight="1">
      <c r="A53" s="4"/>
      <c r="B53" s="4"/>
      <c r="C53" s="65" t="s">
        <v>12</v>
      </c>
      <c r="D53" s="53" t="s">
        <v>12</v>
      </c>
      <c r="E53" s="53" t="s">
        <v>12</v>
      </c>
      <c r="F53" s="53" t="s">
        <v>12</v>
      </c>
      <c r="G53" s="53" t="s">
        <v>12</v>
      </c>
      <c r="H53" s="53" t="s">
        <v>12</v>
      </c>
      <c r="I53" s="53" t="s">
        <v>12</v>
      </c>
      <c r="J53" s="53" t="s">
        <v>12</v>
      </c>
      <c r="K53" s="68">
        <f t="shared" si="4"/>
        <v>0</v>
      </c>
      <c r="L53" s="90" t="str">
        <f t="shared" si="5"/>
        <v>nvt</v>
      </c>
      <c r="M53" s="10"/>
      <c r="N53" s="10"/>
    </row>
    <row r="54" spans="1:14" ht="11.25" customHeight="1">
      <c r="A54" s="4"/>
      <c r="B54" s="4"/>
      <c r="C54" s="65" t="s">
        <v>12</v>
      </c>
      <c r="D54" s="53" t="s">
        <v>12</v>
      </c>
      <c r="E54" s="53" t="s">
        <v>12</v>
      </c>
      <c r="F54" s="53" t="s">
        <v>12</v>
      </c>
      <c r="G54" s="53" t="s">
        <v>12</v>
      </c>
      <c r="H54" s="53" t="s">
        <v>12</v>
      </c>
      <c r="I54" s="53" t="s">
        <v>12</v>
      </c>
      <c r="J54" s="53" t="s">
        <v>12</v>
      </c>
      <c r="K54" s="68">
        <f t="shared" si="4"/>
        <v>0</v>
      </c>
      <c r="L54" s="90" t="str">
        <f t="shared" si="5"/>
        <v>nvt</v>
      </c>
      <c r="M54" s="10"/>
      <c r="N54" s="10"/>
    </row>
    <row r="55" spans="1:14" ht="11.25" customHeight="1">
      <c r="A55" s="4"/>
      <c r="B55" s="4"/>
      <c r="C55" s="65" t="s">
        <v>12</v>
      </c>
      <c r="D55" s="53" t="s">
        <v>12</v>
      </c>
      <c r="E55" s="53" t="s">
        <v>12</v>
      </c>
      <c r="F55" s="53" t="s">
        <v>12</v>
      </c>
      <c r="G55" s="53" t="s">
        <v>12</v>
      </c>
      <c r="H55" s="53" t="s">
        <v>12</v>
      </c>
      <c r="I55" s="53" t="s">
        <v>12</v>
      </c>
      <c r="J55" s="53" t="s">
        <v>12</v>
      </c>
      <c r="K55" s="68">
        <f t="shared" si="4"/>
        <v>0</v>
      </c>
      <c r="L55" s="90" t="str">
        <f t="shared" si="5"/>
        <v>nvt</v>
      </c>
      <c r="M55" s="10"/>
      <c r="N55" s="10"/>
    </row>
    <row r="56" spans="1:14" ht="11.25" customHeight="1">
      <c r="A56" s="4"/>
      <c r="B56" s="4"/>
      <c r="C56" s="65" t="s">
        <v>12</v>
      </c>
      <c r="D56" s="53" t="s">
        <v>12</v>
      </c>
      <c r="E56" s="53" t="s">
        <v>12</v>
      </c>
      <c r="F56" s="53" t="s">
        <v>12</v>
      </c>
      <c r="G56" s="53" t="s">
        <v>12</v>
      </c>
      <c r="H56" s="53" t="s">
        <v>12</v>
      </c>
      <c r="I56" s="53" t="s">
        <v>12</v>
      </c>
      <c r="J56" s="53" t="s">
        <v>12</v>
      </c>
      <c r="K56" s="68">
        <f t="shared" si="4"/>
        <v>0</v>
      </c>
      <c r="L56" s="90" t="str">
        <f t="shared" si="5"/>
        <v>nvt</v>
      </c>
      <c r="M56" s="10"/>
      <c r="N56" s="10"/>
    </row>
    <row r="57" spans="1:14" ht="11.25" customHeight="1">
      <c r="A57" s="4"/>
      <c r="B57" s="4"/>
      <c r="C57" s="65" t="s">
        <v>12</v>
      </c>
      <c r="D57" s="53" t="s">
        <v>12</v>
      </c>
      <c r="E57" s="53" t="s">
        <v>12</v>
      </c>
      <c r="F57" s="53" t="s">
        <v>12</v>
      </c>
      <c r="G57" s="53" t="s">
        <v>12</v>
      </c>
      <c r="H57" s="53" t="s">
        <v>12</v>
      </c>
      <c r="I57" s="53" t="s">
        <v>12</v>
      </c>
      <c r="J57" s="53" t="s">
        <v>12</v>
      </c>
      <c r="K57" s="68">
        <f t="shared" si="4"/>
        <v>0</v>
      </c>
      <c r="L57" s="90" t="str">
        <f t="shared" si="5"/>
        <v>nvt</v>
      </c>
      <c r="M57" s="10"/>
      <c r="N57" s="10"/>
    </row>
    <row r="58" spans="1:14" ht="11.25" customHeight="1">
      <c r="A58" s="4"/>
      <c r="B58" s="4"/>
      <c r="C58" s="65" t="s">
        <v>12</v>
      </c>
      <c r="D58" s="53" t="s">
        <v>12</v>
      </c>
      <c r="E58" s="53" t="s">
        <v>12</v>
      </c>
      <c r="F58" s="53" t="s">
        <v>12</v>
      </c>
      <c r="G58" s="53" t="s">
        <v>12</v>
      </c>
      <c r="H58" s="53" t="s">
        <v>12</v>
      </c>
      <c r="I58" s="53" t="s">
        <v>12</v>
      </c>
      <c r="J58" s="53" t="s">
        <v>12</v>
      </c>
      <c r="K58" s="68">
        <f t="shared" si="4"/>
        <v>0</v>
      </c>
      <c r="L58" s="90" t="str">
        <f t="shared" si="5"/>
        <v>nvt</v>
      </c>
      <c r="M58" s="10"/>
      <c r="N58" s="10"/>
    </row>
    <row r="59" spans="1:14" ht="11.25" customHeight="1">
      <c r="A59" s="4"/>
      <c r="B59" s="4"/>
      <c r="C59" s="65" t="s">
        <v>12</v>
      </c>
      <c r="D59" s="53" t="s">
        <v>12</v>
      </c>
      <c r="E59" s="53" t="s">
        <v>12</v>
      </c>
      <c r="F59" s="53" t="s">
        <v>12</v>
      </c>
      <c r="G59" s="53" t="s">
        <v>12</v>
      </c>
      <c r="H59" s="53" t="s">
        <v>12</v>
      </c>
      <c r="I59" s="53" t="s">
        <v>12</v>
      </c>
      <c r="J59" s="53" t="s">
        <v>12</v>
      </c>
      <c r="K59" s="68">
        <f t="shared" si="4"/>
        <v>0</v>
      </c>
      <c r="L59" s="90" t="str">
        <f t="shared" si="5"/>
        <v>nvt</v>
      </c>
      <c r="M59" s="10"/>
      <c r="N59" s="10"/>
    </row>
    <row r="60" spans="1:14" ht="11.25" customHeight="1">
      <c r="A60" s="4"/>
      <c r="B60" s="4"/>
      <c r="C60" s="65" t="s">
        <v>12</v>
      </c>
      <c r="D60" s="53" t="s">
        <v>12</v>
      </c>
      <c r="E60" s="53" t="s">
        <v>12</v>
      </c>
      <c r="F60" s="53" t="s">
        <v>12</v>
      </c>
      <c r="G60" s="53" t="s">
        <v>12</v>
      </c>
      <c r="H60" s="53" t="s">
        <v>12</v>
      </c>
      <c r="I60" s="53" t="s">
        <v>12</v>
      </c>
      <c r="J60" s="53" t="s">
        <v>12</v>
      </c>
      <c r="K60" s="68">
        <f t="shared" si="4"/>
        <v>0</v>
      </c>
      <c r="L60" s="90" t="str">
        <f t="shared" si="5"/>
        <v>nvt</v>
      </c>
      <c r="M60" s="10"/>
      <c r="N60" s="10"/>
    </row>
    <row r="61" spans="1:14" ht="11.25" customHeight="1">
      <c r="A61" s="4"/>
      <c r="B61" s="4"/>
      <c r="C61" s="65" t="s">
        <v>12</v>
      </c>
      <c r="D61" s="53" t="s">
        <v>12</v>
      </c>
      <c r="E61" s="53" t="s">
        <v>12</v>
      </c>
      <c r="F61" s="53" t="s">
        <v>12</v>
      </c>
      <c r="G61" s="53" t="s">
        <v>12</v>
      </c>
      <c r="H61" s="53" t="s">
        <v>12</v>
      </c>
      <c r="I61" s="53" t="s">
        <v>12</v>
      </c>
      <c r="J61" s="53" t="s">
        <v>12</v>
      </c>
      <c r="K61" s="68">
        <f t="shared" si="4"/>
        <v>0</v>
      </c>
      <c r="L61" s="90" t="str">
        <f t="shared" si="5"/>
        <v>nvt</v>
      </c>
      <c r="M61" s="10"/>
      <c r="N61" s="10"/>
    </row>
    <row r="62" spans="1:14" ht="11.25" customHeight="1">
      <c r="A62" s="4"/>
      <c r="B62" s="4"/>
      <c r="C62" s="65" t="s">
        <v>12</v>
      </c>
      <c r="D62" s="53" t="s">
        <v>12</v>
      </c>
      <c r="E62" s="53" t="s">
        <v>12</v>
      </c>
      <c r="F62" s="53" t="s">
        <v>12</v>
      </c>
      <c r="G62" s="53" t="s">
        <v>12</v>
      </c>
      <c r="H62" s="53" t="s">
        <v>12</v>
      </c>
      <c r="I62" s="53" t="s">
        <v>12</v>
      </c>
      <c r="J62" s="53" t="s">
        <v>12</v>
      </c>
      <c r="K62" s="68">
        <f t="shared" si="4"/>
        <v>0</v>
      </c>
      <c r="L62" s="90" t="str">
        <f t="shared" si="5"/>
        <v>nvt</v>
      </c>
      <c r="M62" s="10"/>
      <c r="N62" s="10"/>
    </row>
    <row r="63" spans="1:14" ht="11.25" customHeight="1">
      <c r="A63" s="4"/>
      <c r="B63" s="4"/>
      <c r="C63" s="65" t="s">
        <v>12</v>
      </c>
      <c r="D63" s="53" t="s">
        <v>12</v>
      </c>
      <c r="E63" s="53" t="s">
        <v>12</v>
      </c>
      <c r="F63" s="53" t="s">
        <v>12</v>
      </c>
      <c r="G63" s="53" t="s">
        <v>12</v>
      </c>
      <c r="H63" s="53" t="s">
        <v>12</v>
      </c>
      <c r="I63" s="53" t="s">
        <v>12</v>
      </c>
      <c r="J63" s="53" t="s">
        <v>12</v>
      </c>
      <c r="K63" s="68">
        <f t="shared" si="4"/>
        <v>0</v>
      </c>
      <c r="L63" s="90" t="str">
        <f t="shared" si="5"/>
        <v>nvt</v>
      </c>
      <c r="M63" s="10"/>
      <c r="N63" s="10"/>
    </row>
    <row r="64" spans="1:14" ht="11.25" customHeight="1">
      <c r="A64" s="4"/>
      <c r="B64" s="4"/>
      <c r="C64" s="65" t="s">
        <v>12</v>
      </c>
      <c r="D64" s="53" t="s">
        <v>12</v>
      </c>
      <c r="E64" s="53" t="s">
        <v>12</v>
      </c>
      <c r="F64" s="53" t="s">
        <v>12</v>
      </c>
      <c r="G64" s="53" t="s">
        <v>12</v>
      </c>
      <c r="H64" s="53" t="s">
        <v>12</v>
      </c>
      <c r="I64" s="53" t="s">
        <v>12</v>
      </c>
      <c r="J64" s="53" t="s">
        <v>12</v>
      </c>
      <c r="K64" s="68">
        <f t="shared" si="4"/>
        <v>0</v>
      </c>
      <c r="L64" s="90" t="str">
        <f t="shared" si="5"/>
        <v>nvt</v>
      </c>
      <c r="M64" s="10"/>
      <c r="N64" s="10"/>
    </row>
    <row r="65" spans="1:12" ht="11.25" customHeight="1">
      <c r="A65" s="4"/>
      <c r="B65" s="4"/>
      <c r="C65" s="65" t="s">
        <v>12</v>
      </c>
      <c r="D65" s="53" t="s">
        <v>12</v>
      </c>
      <c r="E65" s="53" t="s">
        <v>12</v>
      </c>
      <c r="F65" s="53" t="s">
        <v>12</v>
      </c>
      <c r="G65" s="53" t="s">
        <v>12</v>
      </c>
      <c r="H65" s="53" t="s">
        <v>12</v>
      </c>
      <c r="I65" s="53" t="s">
        <v>12</v>
      </c>
      <c r="J65" s="53" t="s">
        <v>12</v>
      </c>
      <c r="K65" s="68">
        <f t="shared" si="4"/>
        <v>0</v>
      </c>
      <c r="L65" s="90" t="str">
        <f t="shared" si="5"/>
        <v>nvt</v>
      </c>
    </row>
    <row r="66" spans="1:12" ht="11.25" customHeight="1">
      <c r="A66" s="4"/>
      <c r="B66" s="4"/>
      <c r="C66" s="65" t="s">
        <v>12</v>
      </c>
      <c r="D66" s="53" t="s">
        <v>12</v>
      </c>
      <c r="E66" s="53" t="s">
        <v>12</v>
      </c>
      <c r="F66" s="53" t="s">
        <v>12</v>
      </c>
      <c r="G66" s="53" t="s">
        <v>12</v>
      </c>
      <c r="H66" s="53" t="s">
        <v>12</v>
      </c>
      <c r="I66" s="53" t="s">
        <v>12</v>
      </c>
      <c r="J66" s="53" t="s">
        <v>12</v>
      </c>
      <c r="K66" s="68">
        <f t="shared" si="4"/>
        <v>0</v>
      </c>
      <c r="L66" s="90" t="str">
        <f t="shared" si="5"/>
        <v>nvt</v>
      </c>
    </row>
    <row r="67" spans="1:12" ht="11.25" customHeight="1">
      <c r="A67" s="4"/>
      <c r="B67" s="4"/>
      <c r="C67" s="65" t="s">
        <v>12</v>
      </c>
      <c r="D67" s="53" t="s">
        <v>12</v>
      </c>
      <c r="E67" s="53" t="s">
        <v>12</v>
      </c>
      <c r="F67" s="53" t="s">
        <v>12</v>
      </c>
      <c r="G67" s="53" t="s">
        <v>12</v>
      </c>
      <c r="H67" s="53" t="s">
        <v>12</v>
      </c>
      <c r="I67" s="53" t="s">
        <v>12</v>
      </c>
      <c r="J67" s="53" t="s">
        <v>12</v>
      </c>
      <c r="K67" s="68">
        <f t="shared" si="4"/>
        <v>0</v>
      </c>
      <c r="L67" s="90" t="str">
        <f t="shared" si="5"/>
        <v>nvt</v>
      </c>
    </row>
    <row r="68" spans="1:12" ht="11.25" customHeight="1">
      <c r="A68" s="4"/>
      <c r="B68" s="4"/>
      <c r="C68" s="65" t="s">
        <v>12</v>
      </c>
      <c r="D68" s="53" t="s">
        <v>12</v>
      </c>
      <c r="E68" s="53" t="s">
        <v>12</v>
      </c>
      <c r="F68" s="53" t="s">
        <v>12</v>
      </c>
      <c r="G68" s="53" t="s">
        <v>12</v>
      </c>
      <c r="H68" s="53" t="s">
        <v>12</v>
      </c>
      <c r="I68" s="53" t="s">
        <v>12</v>
      </c>
      <c r="J68" s="53" t="s">
        <v>12</v>
      </c>
      <c r="K68" s="68">
        <f t="shared" si="4"/>
        <v>0</v>
      </c>
      <c r="L68" s="90" t="str">
        <f t="shared" si="5"/>
        <v>nvt</v>
      </c>
    </row>
    <row r="69" spans="1:12" ht="11.25" customHeight="1">
      <c r="A69" s="4"/>
      <c r="B69" s="4"/>
      <c r="C69" s="65" t="s">
        <v>12</v>
      </c>
      <c r="D69" s="53" t="s">
        <v>12</v>
      </c>
      <c r="E69" s="53" t="s">
        <v>12</v>
      </c>
      <c r="F69" s="53" t="s">
        <v>12</v>
      </c>
      <c r="G69" s="53" t="s">
        <v>12</v>
      </c>
      <c r="H69" s="53" t="s">
        <v>12</v>
      </c>
      <c r="I69" s="53" t="s">
        <v>12</v>
      </c>
      <c r="J69" s="53" t="s">
        <v>12</v>
      </c>
      <c r="K69" s="68">
        <f t="shared" si="4"/>
        <v>0</v>
      </c>
      <c r="L69" s="90" t="str">
        <f t="shared" si="5"/>
        <v>nvt</v>
      </c>
    </row>
    <row r="70" spans="1:12" ht="11.25" customHeight="1">
      <c r="A70" s="4"/>
      <c r="B70" s="4"/>
      <c r="C70" s="65" t="s">
        <v>12</v>
      </c>
      <c r="D70" s="53" t="s">
        <v>12</v>
      </c>
      <c r="E70" s="53" t="s">
        <v>12</v>
      </c>
      <c r="F70" s="53" t="s">
        <v>12</v>
      </c>
      <c r="G70" s="53" t="s">
        <v>12</v>
      </c>
      <c r="H70" s="53" t="s">
        <v>12</v>
      </c>
      <c r="I70" s="53" t="s">
        <v>12</v>
      </c>
      <c r="J70" s="53" t="s">
        <v>12</v>
      </c>
      <c r="K70" s="68">
        <f t="shared" si="4"/>
        <v>0</v>
      </c>
      <c r="L70" s="90" t="str">
        <f t="shared" si="5"/>
        <v>nvt</v>
      </c>
    </row>
    <row r="71" spans="1:12" ht="11.25" customHeight="1">
      <c r="A71" s="4"/>
      <c r="B71" s="4"/>
      <c r="C71" s="65" t="s">
        <v>12</v>
      </c>
      <c r="D71" s="53" t="s">
        <v>12</v>
      </c>
      <c r="E71" s="53" t="s">
        <v>12</v>
      </c>
      <c r="F71" s="53" t="s">
        <v>12</v>
      </c>
      <c r="G71" s="53" t="s">
        <v>12</v>
      </c>
      <c r="H71" s="53" t="s">
        <v>12</v>
      </c>
      <c r="I71" s="53" t="s">
        <v>12</v>
      </c>
      <c r="J71" s="53" t="s">
        <v>12</v>
      </c>
      <c r="K71" s="68">
        <f t="shared" si="4"/>
        <v>0</v>
      </c>
      <c r="L71" s="90" t="str">
        <f t="shared" si="5"/>
        <v>nvt</v>
      </c>
    </row>
    <row r="72" spans="1:12" ht="11.25" customHeight="1">
      <c r="A72" s="4"/>
      <c r="B72" s="4"/>
      <c r="C72" s="65" t="s">
        <v>12</v>
      </c>
      <c r="D72" s="53" t="s">
        <v>12</v>
      </c>
      <c r="E72" s="53" t="s">
        <v>12</v>
      </c>
      <c r="F72" s="53" t="s">
        <v>12</v>
      </c>
      <c r="G72" s="53" t="s">
        <v>12</v>
      </c>
      <c r="H72" s="53" t="s">
        <v>12</v>
      </c>
      <c r="I72" s="53" t="s">
        <v>12</v>
      </c>
      <c r="J72" s="53" t="s">
        <v>12</v>
      </c>
      <c r="K72" s="68">
        <f t="shared" si="4"/>
        <v>0</v>
      </c>
      <c r="L72" s="90" t="str">
        <f t="shared" si="5"/>
        <v>nvt</v>
      </c>
    </row>
    <row r="73" spans="1:12" ht="11.25" customHeight="1">
      <c r="A73" s="4"/>
      <c r="B73" s="4"/>
      <c r="C73" s="65" t="s">
        <v>12</v>
      </c>
      <c r="D73" s="53" t="s">
        <v>12</v>
      </c>
      <c r="E73" s="53" t="s">
        <v>12</v>
      </c>
      <c r="F73" s="53" t="s">
        <v>12</v>
      </c>
      <c r="G73" s="53" t="s">
        <v>12</v>
      </c>
      <c r="H73" s="53" t="s">
        <v>12</v>
      </c>
      <c r="I73" s="53" t="s">
        <v>12</v>
      </c>
      <c r="J73" s="53" t="s">
        <v>12</v>
      </c>
      <c r="K73" s="68">
        <f t="shared" si="4"/>
        <v>0</v>
      </c>
      <c r="L73" s="90" t="str">
        <f t="shared" si="5"/>
        <v>nvt</v>
      </c>
    </row>
    <row r="74" spans="1:12" ht="11.25" customHeight="1">
      <c r="A74" s="4"/>
      <c r="B74" s="4"/>
      <c r="C74" s="65" t="s">
        <v>12</v>
      </c>
      <c r="D74" s="53" t="s">
        <v>12</v>
      </c>
      <c r="E74" s="53" t="s">
        <v>12</v>
      </c>
      <c r="F74" s="53" t="s">
        <v>12</v>
      </c>
      <c r="G74" s="53" t="s">
        <v>12</v>
      </c>
      <c r="H74" s="53" t="s">
        <v>12</v>
      </c>
      <c r="I74" s="53" t="s">
        <v>12</v>
      </c>
      <c r="J74" s="53" t="s">
        <v>12</v>
      </c>
      <c r="K74" s="68">
        <f t="shared" si="4"/>
        <v>0</v>
      </c>
      <c r="L74" s="90" t="str">
        <f t="shared" si="5"/>
        <v>nvt</v>
      </c>
    </row>
    <row r="75" spans="1:12" ht="11.25" customHeight="1">
      <c r="A75" s="4"/>
      <c r="B75" s="4"/>
      <c r="C75" s="65" t="s">
        <v>12</v>
      </c>
      <c r="D75" s="53" t="s">
        <v>12</v>
      </c>
      <c r="E75" s="53" t="s">
        <v>12</v>
      </c>
      <c r="F75" s="53" t="s">
        <v>12</v>
      </c>
      <c r="G75" s="53" t="s">
        <v>12</v>
      </c>
      <c r="H75" s="53" t="s">
        <v>12</v>
      </c>
      <c r="I75" s="53" t="s">
        <v>12</v>
      </c>
      <c r="J75" s="53" t="s">
        <v>12</v>
      </c>
      <c r="K75" s="68">
        <f t="shared" si="4"/>
        <v>0</v>
      </c>
      <c r="L75" s="90" t="str">
        <f t="shared" si="5"/>
        <v>nvt</v>
      </c>
    </row>
    <row r="76" spans="1:12" ht="11.25" customHeight="1" thickBot="1">
      <c r="A76" s="91"/>
      <c r="B76" s="92"/>
      <c r="C76" s="45" t="s">
        <v>12</v>
      </c>
      <c r="D76" s="46" t="s">
        <v>12</v>
      </c>
      <c r="E76" s="46" t="s">
        <v>12</v>
      </c>
      <c r="F76" s="46" t="s">
        <v>12</v>
      </c>
      <c r="G76" s="46" t="s">
        <v>12</v>
      </c>
      <c r="H76" s="46" t="s">
        <v>12</v>
      </c>
      <c r="I76" s="46" t="s">
        <v>12</v>
      </c>
      <c r="J76" s="46" t="s">
        <v>12</v>
      </c>
      <c r="K76" s="47">
        <f t="shared" si="4"/>
        <v>0</v>
      </c>
      <c r="L76" s="48" t="str">
        <f t="shared" si="5"/>
        <v>nvt</v>
      </c>
    </row>
  </sheetData>
  <autoFilter ref="A3:L3"/>
  <sortState ref="A6:M36">
    <sortCondition ref="B6:B36"/>
    <sortCondition ref="A6:A36"/>
  </sortState>
  <mergeCells count="1">
    <mergeCell ref="A1:L1"/>
  </mergeCells>
  <phoneticPr fontId="1" type="noConversion"/>
  <conditionalFormatting sqref="J6:K76">
    <cfRule type="cellIs" dxfId="42" priority="6" stopIfTrue="1" operator="equal">
      <formula>"x"</formula>
    </cfRule>
  </conditionalFormatting>
  <conditionalFormatting sqref="D6:H76">
    <cfRule type="cellIs" dxfId="41" priority="4" stopIfTrue="1" operator="equal">
      <formula>"x"</formula>
    </cfRule>
  </conditionalFormatting>
  <conditionalFormatting sqref="C6">
    <cfRule type="cellIs" dxfId="40" priority="2" stopIfTrue="1" operator="equal">
      <formula>"x"</formula>
    </cfRule>
  </conditionalFormatting>
  <conditionalFormatting sqref="I6:I76">
    <cfRule type="cellIs" dxfId="39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1:N63"/>
  <sheetViews>
    <sheetView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L27" sqref="L27"/>
    </sheetView>
  </sheetViews>
  <sheetFormatPr baseColWidth="10" defaultColWidth="8.83203125" defaultRowHeight="11.25" customHeight="1" x14ac:dyDescent="0"/>
  <cols>
    <col min="1" max="2" width="21.5" style="1" customWidth="1"/>
    <col min="3" max="9" width="8.5" style="98" customWidth="1"/>
    <col min="10" max="10" width="8.5" style="17" customWidth="1"/>
    <col min="11" max="11" width="24.33203125" style="17" customWidth="1"/>
    <col min="12" max="12" width="24.33203125" style="19" customWidth="1"/>
    <col min="13" max="14" width="10.6640625" style="1" bestFit="1" customWidth="1"/>
    <col min="15" max="16384" width="8.83203125" style="1"/>
  </cols>
  <sheetData>
    <row r="1" spans="1:14" ht="22.5" customHeight="1">
      <c r="A1" s="120" t="s">
        <v>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2"/>
    </row>
    <row r="2" spans="1:14" ht="11.25" customHeight="1" thickBot="1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2"/>
    </row>
    <row r="3" spans="1:14" ht="75" customHeight="1">
      <c r="A3" s="36" t="s">
        <v>1</v>
      </c>
      <c r="B3" s="37" t="s">
        <v>3</v>
      </c>
      <c r="C3" s="34" t="s">
        <v>27</v>
      </c>
      <c r="D3" s="34" t="s">
        <v>28</v>
      </c>
      <c r="E3" s="34" t="s">
        <v>29</v>
      </c>
      <c r="F3" s="34" t="s">
        <v>110</v>
      </c>
      <c r="G3" s="34" t="s">
        <v>111</v>
      </c>
      <c r="H3" s="34" t="s">
        <v>30</v>
      </c>
      <c r="I3" s="34" t="s">
        <v>15</v>
      </c>
      <c r="J3" s="33" t="s">
        <v>179</v>
      </c>
      <c r="K3" s="38" t="s">
        <v>0</v>
      </c>
      <c r="L3" s="28" t="s">
        <v>4</v>
      </c>
      <c r="M3" s="10"/>
      <c r="N3" s="10"/>
    </row>
    <row r="4" spans="1:14" ht="11.25" customHeight="1" thickBot="1">
      <c r="A4" s="29"/>
      <c r="B4" s="30"/>
      <c r="C4" s="31"/>
      <c r="D4" s="31"/>
      <c r="E4" s="31"/>
      <c r="F4" s="31"/>
      <c r="G4" s="31"/>
      <c r="H4" s="31"/>
      <c r="I4" s="31"/>
      <c r="J4" s="32"/>
      <c r="K4" s="39" t="s">
        <v>13</v>
      </c>
      <c r="L4" s="35" t="s">
        <v>5</v>
      </c>
      <c r="M4" s="10"/>
      <c r="N4" s="10"/>
    </row>
    <row r="5" spans="1:14" s="6" customFormat="1" ht="11.25" customHeight="1">
      <c r="A5" s="4" t="s">
        <v>109</v>
      </c>
      <c r="B5" s="4" t="s">
        <v>32</v>
      </c>
      <c r="C5" s="21" t="s">
        <v>12</v>
      </c>
      <c r="D5" s="22" t="s">
        <v>12</v>
      </c>
      <c r="E5" s="22">
        <v>15</v>
      </c>
      <c r="F5" s="22">
        <v>0</v>
      </c>
      <c r="G5" s="22" t="s">
        <v>12</v>
      </c>
      <c r="H5" s="22">
        <v>1</v>
      </c>
      <c r="I5" s="22" t="s">
        <v>12</v>
      </c>
      <c r="J5" s="22" t="s">
        <v>12</v>
      </c>
      <c r="K5" s="43">
        <f t="shared" ref="K5:K52" si="0">COUNTA(C5:J5)-COUNTIF(C5:J5,"#")</f>
        <v>3</v>
      </c>
      <c r="L5" s="44">
        <f t="shared" ref="L5:L26" si="1">IF(K5&gt;1,LARGE(C5:J5,1)+LARGE(C5:J5,2),"nvt")</f>
        <v>16</v>
      </c>
      <c r="M5" s="5"/>
      <c r="N5" s="5"/>
    </row>
    <row r="6" spans="1:14" s="6" customFormat="1" ht="11.25" customHeight="1">
      <c r="A6" s="20" t="s">
        <v>95</v>
      </c>
      <c r="B6" s="20" t="s">
        <v>32</v>
      </c>
      <c r="C6" s="21" t="s">
        <v>12</v>
      </c>
      <c r="D6" s="22" t="s">
        <v>12</v>
      </c>
      <c r="E6" s="22">
        <v>0</v>
      </c>
      <c r="F6" s="22" t="s">
        <v>12</v>
      </c>
      <c r="G6" s="22" t="s">
        <v>12</v>
      </c>
      <c r="H6" s="22" t="s">
        <v>12</v>
      </c>
      <c r="I6" s="22" t="s">
        <v>12</v>
      </c>
      <c r="J6" s="22" t="s">
        <v>12</v>
      </c>
      <c r="K6" s="43">
        <f t="shared" si="0"/>
        <v>1</v>
      </c>
      <c r="L6" s="44" t="str">
        <f t="shared" si="1"/>
        <v>nvt</v>
      </c>
      <c r="M6" s="5"/>
      <c r="N6" s="5"/>
    </row>
    <row r="7" spans="1:14" s="6" customFormat="1" ht="11.25" customHeight="1">
      <c r="A7" s="60" t="s">
        <v>70</v>
      </c>
      <c r="B7" s="60" t="s">
        <v>32</v>
      </c>
      <c r="C7" s="21" t="s">
        <v>12</v>
      </c>
      <c r="D7" s="22">
        <v>0</v>
      </c>
      <c r="E7" s="22">
        <v>0</v>
      </c>
      <c r="F7" s="22">
        <v>0</v>
      </c>
      <c r="G7" s="22" t="s">
        <v>12</v>
      </c>
      <c r="H7" s="22">
        <v>0</v>
      </c>
      <c r="I7" s="22">
        <v>0</v>
      </c>
      <c r="J7" s="22" t="s">
        <v>12</v>
      </c>
      <c r="K7" s="43">
        <f t="shared" si="0"/>
        <v>5</v>
      </c>
      <c r="L7" s="44">
        <f t="shared" si="1"/>
        <v>0</v>
      </c>
      <c r="M7" s="5"/>
      <c r="N7" s="5"/>
    </row>
    <row r="8" spans="1:14" s="9" customFormat="1" ht="11.25" customHeight="1">
      <c r="A8" s="4" t="s">
        <v>134</v>
      </c>
      <c r="B8" s="4" t="s">
        <v>32</v>
      </c>
      <c r="C8" s="21" t="s">
        <v>12</v>
      </c>
      <c r="D8" s="22" t="s">
        <v>12</v>
      </c>
      <c r="E8" s="22" t="s">
        <v>12</v>
      </c>
      <c r="F8" s="22">
        <v>2</v>
      </c>
      <c r="G8" s="22">
        <v>0</v>
      </c>
      <c r="H8" s="22" t="s">
        <v>12</v>
      </c>
      <c r="I8" s="22" t="s">
        <v>12</v>
      </c>
      <c r="J8" s="22" t="s">
        <v>12</v>
      </c>
      <c r="K8" s="43">
        <f t="shared" si="0"/>
        <v>2</v>
      </c>
      <c r="L8" s="44">
        <f t="shared" si="1"/>
        <v>2</v>
      </c>
      <c r="M8" s="8"/>
      <c r="N8" s="8"/>
    </row>
    <row r="9" spans="1:14" s="9" customFormat="1" ht="11.25" customHeight="1">
      <c r="A9" s="4" t="s">
        <v>174</v>
      </c>
      <c r="B9" s="4" t="s">
        <v>32</v>
      </c>
      <c r="C9" s="21" t="s">
        <v>12</v>
      </c>
      <c r="D9" s="22" t="s">
        <v>12</v>
      </c>
      <c r="E9" s="22" t="s">
        <v>12</v>
      </c>
      <c r="F9" s="22" t="s">
        <v>12</v>
      </c>
      <c r="G9" s="22">
        <v>5</v>
      </c>
      <c r="H9" s="22">
        <v>0</v>
      </c>
      <c r="I9" s="22" t="s">
        <v>12</v>
      </c>
      <c r="J9" s="22" t="s">
        <v>12</v>
      </c>
      <c r="K9" s="43">
        <f t="shared" si="0"/>
        <v>2</v>
      </c>
      <c r="L9" s="44">
        <f t="shared" si="1"/>
        <v>5</v>
      </c>
      <c r="M9" s="8"/>
      <c r="N9" s="8"/>
    </row>
    <row r="10" spans="1:14" s="9" customFormat="1" ht="11.25" customHeight="1">
      <c r="A10" s="61" t="s">
        <v>65</v>
      </c>
      <c r="B10" s="60" t="s">
        <v>32</v>
      </c>
      <c r="C10" s="22" t="s">
        <v>12</v>
      </c>
      <c r="D10" s="22">
        <v>11</v>
      </c>
      <c r="E10" s="22">
        <v>3</v>
      </c>
      <c r="F10" s="22">
        <v>0</v>
      </c>
      <c r="G10" s="22" t="s">
        <v>12</v>
      </c>
      <c r="H10" s="22">
        <v>9</v>
      </c>
      <c r="I10" s="22">
        <v>9</v>
      </c>
      <c r="J10" s="22" t="s">
        <v>12</v>
      </c>
      <c r="K10" s="43">
        <f t="shared" si="0"/>
        <v>5</v>
      </c>
      <c r="L10" s="44">
        <f t="shared" si="1"/>
        <v>20</v>
      </c>
      <c r="M10" s="8"/>
      <c r="N10" s="8"/>
    </row>
    <row r="11" spans="1:14" s="9" customFormat="1" ht="11.25" customHeight="1">
      <c r="A11" s="4" t="s">
        <v>131</v>
      </c>
      <c r="B11" s="4" t="s">
        <v>127</v>
      </c>
      <c r="C11" s="21" t="s">
        <v>12</v>
      </c>
      <c r="D11" s="22" t="s">
        <v>12</v>
      </c>
      <c r="E11" s="22" t="s">
        <v>12</v>
      </c>
      <c r="F11" s="22">
        <v>2</v>
      </c>
      <c r="G11" s="22" t="s">
        <v>12</v>
      </c>
      <c r="H11" s="22">
        <v>11</v>
      </c>
      <c r="I11" s="22" t="s">
        <v>12</v>
      </c>
      <c r="J11" s="22" t="s">
        <v>12</v>
      </c>
      <c r="K11" s="43">
        <f t="shared" si="0"/>
        <v>2</v>
      </c>
      <c r="L11" s="44">
        <f t="shared" si="1"/>
        <v>13</v>
      </c>
      <c r="M11" s="8"/>
      <c r="N11" s="8"/>
    </row>
    <row r="12" spans="1:14" s="9" customFormat="1" ht="11.25" customHeight="1">
      <c r="A12" s="4" t="s">
        <v>136</v>
      </c>
      <c r="B12" s="4" t="s">
        <v>127</v>
      </c>
      <c r="C12" s="21" t="s">
        <v>12</v>
      </c>
      <c r="D12" s="22" t="s">
        <v>12</v>
      </c>
      <c r="E12" s="22" t="s">
        <v>12</v>
      </c>
      <c r="F12" s="22">
        <v>6</v>
      </c>
      <c r="G12" s="22" t="s">
        <v>12</v>
      </c>
      <c r="H12" s="22">
        <v>5</v>
      </c>
      <c r="I12" s="22" t="s">
        <v>12</v>
      </c>
      <c r="J12" s="22" t="s">
        <v>12</v>
      </c>
      <c r="K12" s="43">
        <f t="shared" si="0"/>
        <v>2</v>
      </c>
      <c r="L12" s="44">
        <f t="shared" si="1"/>
        <v>11</v>
      </c>
      <c r="M12" s="8"/>
      <c r="N12" s="8"/>
    </row>
    <row r="13" spans="1:14" s="9" customFormat="1" ht="11.25" customHeight="1">
      <c r="A13" s="4" t="s">
        <v>126</v>
      </c>
      <c r="B13" s="4" t="s">
        <v>127</v>
      </c>
      <c r="C13" s="21" t="s">
        <v>12</v>
      </c>
      <c r="D13" s="22" t="s">
        <v>12</v>
      </c>
      <c r="E13" s="22" t="s">
        <v>12</v>
      </c>
      <c r="F13" s="22">
        <v>0</v>
      </c>
      <c r="G13" s="22" t="s">
        <v>12</v>
      </c>
      <c r="H13" s="22">
        <v>3</v>
      </c>
      <c r="I13" s="22" t="s">
        <v>12</v>
      </c>
      <c r="J13" s="22" t="s">
        <v>12</v>
      </c>
      <c r="K13" s="43">
        <f t="shared" si="0"/>
        <v>2</v>
      </c>
      <c r="L13" s="44">
        <f t="shared" si="1"/>
        <v>3</v>
      </c>
      <c r="M13" s="8"/>
      <c r="N13" s="8"/>
    </row>
    <row r="14" spans="1:14" s="9" customFormat="1" ht="11.25" customHeight="1">
      <c r="A14" s="4" t="s">
        <v>133</v>
      </c>
      <c r="B14" s="4" t="s">
        <v>127</v>
      </c>
      <c r="C14" s="21" t="s">
        <v>12</v>
      </c>
      <c r="D14" s="22" t="s">
        <v>12</v>
      </c>
      <c r="E14" s="22" t="s">
        <v>12</v>
      </c>
      <c r="F14" s="22">
        <v>0</v>
      </c>
      <c r="G14" s="22" t="s">
        <v>12</v>
      </c>
      <c r="H14" s="22" t="s">
        <v>12</v>
      </c>
      <c r="I14" s="22" t="s">
        <v>12</v>
      </c>
      <c r="J14" s="22" t="s">
        <v>12</v>
      </c>
      <c r="K14" s="43">
        <f t="shared" si="0"/>
        <v>1</v>
      </c>
      <c r="L14" s="44" t="str">
        <f t="shared" si="1"/>
        <v>nvt</v>
      </c>
      <c r="M14" s="8"/>
      <c r="N14" s="8"/>
    </row>
    <row r="15" spans="1:14" s="9" customFormat="1" ht="11.25" customHeight="1">
      <c r="A15" s="4" t="s">
        <v>130</v>
      </c>
      <c r="B15" s="4" t="s">
        <v>19</v>
      </c>
      <c r="C15" s="21" t="s">
        <v>12</v>
      </c>
      <c r="D15" s="22" t="s">
        <v>12</v>
      </c>
      <c r="E15" s="22" t="s">
        <v>12</v>
      </c>
      <c r="F15" s="22">
        <v>4</v>
      </c>
      <c r="G15" s="22" t="s">
        <v>12</v>
      </c>
      <c r="H15" s="22" t="s">
        <v>12</v>
      </c>
      <c r="I15" s="22" t="s">
        <v>12</v>
      </c>
      <c r="J15" s="22" t="s">
        <v>12</v>
      </c>
      <c r="K15" s="43">
        <f t="shared" si="0"/>
        <v>1</v>
      </c>
      <c r="L15" s="44" t="str">
        <f t="shared" si="1"/>
        <v>nvt</v>
      </c>
      <c r="M15" s="8"/>
      <c r="N15" s="8"/>
    </row>
    <row r="16" spans="1:14" s="9" customFormat="1" ht="11.25" customHeight="1">
      <c r="A16" s="60" t="s">
        <v>44</v>
      </c>
      <c r="B16" s="60" t="s">
        <v>19</v>
      </c>
      <c r="C16" s="22">
        <v>0</v>
      </c>
      <c r="D16" s="22" t="s">
        <v>12</v>
      </c>
      <c r="E16" s="22" t="s">
        <v>12</v>
      </c>
      <c r="F16" s="22">
        <v>4</v>
      </c>
      <c r="G16" s="22" t="s">
        <v>12</v>
      </c>
      <c r="H16" s="22" t="s">
        <v>12</v>
      </c>
      <c r="I16" s="22" t="s">
        <v>12</v>
      </c>
      <c r="J16" s="22" t="s">
        <v>12</v>
      </c>
      <c r="K16" s="43">
        <f t="shared" si="0"/>
        <v>2</v>
      </c>
      <c r="L16" s="44">
        <f t="shared" si="1"/>
        <v>4</v>
      </c>
      <c r="M16" s="8"/>
      <c r="N16" s="8"/>
    </row>
    <row r="17" spans="1:14" s="9" customFormat="1" ht="11.25" customHeight="1">
      <c r="A17" s="60" t="s">
        <v>129</v>
      </c>
      <c r="B17" s="60" t="s">
        <v>19</v>
      </c>
      <c r="C17" s="22">
        <v>2</v>
      </c>
      <c r="D17" s="22">
        <v>13</v>
      </c>
      <c r="E17" s="22" t="s">
        <v>12</v>
      </c>
      <c r="F17" s="22">
        <v>12</v>
      </c>
      <c r="G17" s="22" t="s">
        <v>12</v>
      </c>
      <c r="H17" s="22" t="s">
        <v>12</v>
      </c>
      <c r="I17" s="22" t="s">
        <v>12</v>
      </c>
      <c r="J17" s="22" t="s">
        <v>12</v>
      </c>
      <c r="K17" s="43">
        <f t="shared" si="0"/>
        <v>3</v>
      </c>
      <c r="L17" s="44">
        <f t="shared" si="1"/>
        <v>25</v>
      </c>
      <c r="M17" s="8"/>
      <c r="N17" s="8"/>
    </row>
    <row r="18" spans="1:14" s="9" customFormat="1" ht="11.25" customHeight="1">
      <c r="A18" s="4" t="s">
        <v>138</v>
      </c>
      <c r="B18" s="4" t="s">
        <v>19</v>
      </c>
      <c r="C18" s="21" t="s">
        <v>12</v>
      </c>
      <c r="D18" s="22" t="s">
        <v>12</v>
      </c>
      <c r="E18" s="22" t="s">
        <v>12</v>
      </c>
      <c r="F18" s="22">
        <v>0</v>
      </c>
      <c r="G18" s="22" t="s">
        <v>12</v>
      </c>
      <c r="H18" s="22">
        <v>0</v>
      </c>
      <c r="I18" s="22">
        <v>0</v>
      </c>
      <c r="J18" s="22" t="s">
        <v>12</v>
      </c>
      <c r="K18" s="43">
        <f t="shared" si="0"/>
        <v>3</v>
      </c>
      <c r="L18" s="44">
        <f t="shared" si="1"/>
        <v>0</v>
      </c>
      <c r="M18" s="8"/>
    </row>
    <row r="19" spans="1:14" s="9" customFormat="1" ht="11.25" customHeight="1">
      <c r="A19" s="4" t="s">
        <v>124</v>
      </c>
      <c r="B19" s="4" t="s">
        <v>125</v>
      </c>
      <c r="C19" s="21" t="s">
        <v>12</v>
      </c>
      <c r="D19" s="22" t="s">
        <v>12</v>
      </c>
      <c r="E19" s="22" t="s">
        <v>12</v>
      </c>
      <c r="F19" s="22">
        <v>10</v>
      </c>
      <c r="G19" s="22" t="s">
        <v>12</v>
      </c>
      <c r="H19" s="22" t="s">
        <v>12</v>
      </c>
      <c r="I19" s="22">
        <v>0</v>
      </c>
      <c r="J19" s="22" t="s">
        <v>12</v>
      </c>
      <c r="K19" s="43">
        <f t="shared" si="0"/>
        <v>2</v>
      </c>
      <c r="L19" s="44">
        <f t="shared" si="1"/>
        <v>10</v>
      </c>
      <c r="M19" s="8"/>
      <c r="N19" s="8"/>
    </row>
    <row r="20" spans="1:14" s="9" customFormat="1" ht="11.25" customHeight="1">
      <c r="A20" s="60" t="s">
        <v>170</v>
      </c>
      <c r="B20" s="60" t="s">
        <v>20</v>
      </c>
      <c r="C20" s="22">
        <v>14</v>
      </c>
      <c r="D20" s="22">
        <v>9</v>
      </c>
      <c r="E20" s="22">
        <v>5</v>
      </c>
      <c r="F20" s="22">
        <v>0</v>
      </c>
      <c r="G20" s="22">
        <v>15</v>
      </c>
      <c r="H20" s="22" t="s">
        <v>12</v>
      </c>
      <c r="I20" s="22" t="s">
        <v>12</v>
      </c>
      <c r="J20" s="22" t="s">
        <v>12</v>
      </c>
      <c r="K20" s="43">
        <f t="shared" si="0"/>
        <v>5</v>
      </c>
      <c r="L20" s="44">
        <f t="shared" si="1"/>
        <v>29</v>
      </c>
      <c r="M20" s="8"/>
      <c r="N20" s="8"/>
    </row>
    <row r="21" spans="1:14" s="9" customFormat="1" ht="11.25" customHeight="1">
      <c r="A21" s="60" t="s">
        <v>42</v>
      </c>
      <c r="B21" s="60" t="s">
        <v>20</v>
      </c>
      <c r="C21" s="22">
        <v>6</v>
      </c>
      <c r="D21" s="22" t="s">
        <v>12</v>
      </c>
      <c r="E21" s="22" t="s">
        <v>12</v>
      </c>
      <c r="F21" s="22" t="s">
        <v>12</v>
      </c>
      <c r="G21" s="22" t="s">
        <v>12</v>
      </c>
      <c r="H21" s="22" t="s">
        <v>12</v>
      </c>
      <c r="I21" s="22" t="s">
        <v>12</v>
      </c>
      <c r="J21" s="22" t="s">
        <v>12</v>
      </c>
      <c r="K21" s="43">
        <f t="shared" si="0"/>
        <v>1</v>
      </c>
      <c r="L21" s="44" t="str">
        <f t="shared" si="1"/>
        <v>nvt</v>
      </c>
      <c r="M21" s="8"/>
      <c r="N21" s="8"/>
    </row>
    <row r="22" spans="1:14" s="9" customFormat="1" ht="11.25" customHeight="1">
      <c r="A22" s="60" t="s">
        <v>47</v>
      </c>
      <c r="B22" s="60" t="s">
        <v>20</v>
      </c>
      <c r="C22" s="21">
        <v>0</v>
      </c>
      <c r="D22" s="22" t="s">
        <v>12</v>
      </c>
      <c r="E22" s="22" t="s">
        <v>12</v>
      </c>
      <c r="F22" s="22" t="s">
        <v>12</v>
      </c>
      <c r="G22" s="22" t="s">
        <v>12</v>
      </c>
      <c r="H22" s="22" t="s">
        <v>12</v>
      </c>
      <c r="I22" s="22" t="s">
        <v>12</v>
      </c>
      <c r="J22" s="22" t="s">
        <v>12</v>
      </c>
      <c r="K22" s="43">
        <f t="shared" si="0"/>
        <v>1</v>
      </c>
      <c r="L22" s="44" t="str">
        <f t="shared" si="1"/>
        <v>nvt</v>
      </c>
      <c r="M22" s="8"/>
      <c r="N22" s="8"/>
    </row>
    <row r="23" spans="1:14" s="9" customFormat="1" ht="11.25" customHeight="1">
      <c r="A23" s="60" t="s">
        <v>46</v>
      </c>
      <c r="B23" s="60" t="s">
        <v>20</v>
      </c>
      <c r="C23" s="21">
        <v>0</v>
      </c>
      <c r="D23" s="22" t="s">
        <v>12</v>
      </c>
      <c r="E23" s="22" t="s">
        <v>12</v>
      </c>
      <c r="F23" s="22" t="s">
        <v>12</v>
      </c>
      <c r="G23" s="22">
        <v>0</v>
      </c>
      <c r="H23" s="22">
        <v>0</v>
      </c>
      <c r="I23" s="22" t="s">
        <v>12</v>
      </c>
      <c r="J23" s="22" t="s">
        <v>12</v>
      </c>
      <c r="K23" s="43">
        <f t="shared" si="0"/>
        <v>3</v>
      </c>
      <c r="L23" s="44">
        <f t="shared" si="1"/>
        <v>0</v>
      </c>
      <c r="M23" s="8"/>
      <c r="N23" s="8"/>
    </row>
    <row r="24" spans="1:14" s="9" customFormat="1" ht="11.25" customHeight="1">
      <c r="A24" s="60" t="s">
        <v>40</v>
      </c>
      <c r="B24" s="60" t="s">
        <v>20</v>
      </c>
      <c r="C24" s="22">
        <v>10</v>
      </c>
      <c r="D24" s="22">
        <v>1</v>
      </c>
      <c r="E24" s="22" t="s">
        <v>12</v>
      </c>
      <c r="F24" s="22">
        <v>0</v>
      </c>
      <c r="G24" s="22" t="s">
        <v>12</v>
      </c>
      <c r="H24" s="22">
        <v>7</v>
      </c>
      <c r="I24" s="22" t="s">
        <v>12</v>
      </c>
      <c r="J24" s="22" t="s">
        <v>12</v>
      </c>
      <c r="K24" s="43">
        <f t="shared" si="0"/>
        <v>4</v>
      </c>
      <c r="L24" s="44">
        <f t="shared" si="1"/>
        <v>17</v>
      </c>
      <c r="M24" s="8"/>
      <c r="N24" s="8"/>
    </row>
    <row r="25" spans="1:14" s="9" customFormat="1" ht="11.25" customHeight="1">
      <c r="A25" s="60" t="s">
        <v>128</v>
      </c>
      <c r="B25" s="60" t="s">
        <v>20</v>
      </c>
      <c r="C25" s="21" t="s">
        <v>12</v>
      </c>
      <c r="D25" s="22">
        <v>0</v>
      </c>
      <c r="E25" s="22">
        <v>0</v>
      </c>
      <c r="F25" s="22">
        <v>8</v>
      </c>
      <c r="G25" s="22" t="s">
        <v>12</v>
      </c>
      <c r="H25" s="22" t="s">
        <v>12</v>
      </c>
      <c r="I25" s="22" t="s">
        <v>12</v>
      </c>
      <c r="J25" s="22" t="s">
        <v>12</v>
      </c>
      <c r="K25" s="43">
        <f t="shared" si="0"/>
        <v>3</v>
      </c>
      <c r="L25" s="44">
        <f t="shared" si="1"/>
        <v>8</v>
      </c>
      <c r="M25" s="8"/>
      <c r="N25" s="8"/>
    </row>
    <row r="26" spans="1:14" s="9" customFormat="1" ht="11.25" customHeight="1">
      <c r="A26" s="4" t="s">
        <v>135</v>
      </c>
      <c r="B26" s="4" t="s">
        <v>20</v>
      </c>
      <c r="C26" s="21" t="s">
        <v>12</v>
      </c>
      <c r="D26" s="22" t="s">
        <v>12</v>
      </c>
      <c r="E26" s="22" t="s">
        <v>12</v>
      </c>
      <c r="F26" s="22">
        <v>0</v>
      </c>
      <c r="G26" s="22">
        <v>0</v>
      </c>
      <c r="H26" s="22" t="s">
        <v>12</v>
      </c>
      <c r="I26" s="22" t="s">
        <v>12</v>
      </c>
      <c r="J26" s="22" t="s">
        <v>12</v>
      </c>
      <c r="K26" s="43">
        <f t="shared" si="0"/>
        <v>2</v>
      </c>
      <c r="L26" s="44">
        <f t="shared" si="1"/>
        <v>0</v>
      </c>
      <c r="M26" s="8"/>
      <c r="N26" s="8"/>
    </row>
    <row r="27" spans="1:14" s="9" customFormat="1" ht="11.25" customHeight="1">
      <c r="A27" s="60" t="s">
        <v>41</v>
      </c>
      <c r="B27" s="60" t="s">
        <v>20</v>
      </c>
      <c r="C27" s="22">
        <v>8</v>
      </c>
      <c r="D27" s="22" t="s">
        <v>12</v>
      </c>
      <c r="E27" s="22" t="s">
        <v>12</v>
      </c>
      <c r="F27" s="22">
        <v>8</v>
      </c>
      <c r="G27" s="22" t="s">
        <v>12</v>
      </c>
      <c r="H27" s="22" t="s">
        <v>12</v>
      </c>
      <c r="I27" s="22" t="s">
        <v>12</v>
      </c>
      <c r="J27" s="22" t="s">
        <v>12</v>
      </c>
      <c r="K27" s="43">
        <f t="shared" si="0"/>
        <v>2</v>
      </c>
      <c r="L27" s="44">
        <f>IF(K27&gt;1,LARGE(C27:J27,1)+LARGE(C27:J27,2),"nvt")</f>
        <v>16</v>
      </c>
      <c r="M27" s="8"/>
      <c r="N27" s="8"/>
    </row>
    <row r="28" spans="1:14" s="9" customFormat="1" ht="11.25" customHeight="1">
      <c r="A28" s="85" t="s">
        <v>72</v>
      </c>
      <c r="B28" s="63" t="s">
        <v>60</v>
      </c>
      <c r="C28" s="21" t="s">
        <v>12</v>
      </c>
      <c r="D28" s="22">
        <v>0</v>
      </c>
      <c r="E28" s="22" t="s">
        <v>12</v>
      </c>
      <c r="F28" s="22" t="s">
        <v>12</v>
      </c>
      <c r="G28" s="22">
        <v>0</v>
      </c>
      <c r="H28" s="22" t="s">
        <v>12</v>
      </c>
      <c r="I28" s="22" t="s">
        <v>12</v>
      </c>
      <c r="J28" s="22" t="s">
        <v>12</v>
      </c>
      <c r="K28" s="43">
        <f t="shared" si="0"/>
        <v>2</v>
      </c>
      <c r="L28" s="44">
        <f t="shared" ref="L28:L40" si="2">IF(K28&gt;1,LARGE(C28:J28,1)+LARGE(C28:J28,2),"nvt")</f>
        <v>0</v>
      </c>
      <c r="M28" s="8"/>
      <c r="N28" s="8"/>
    </row>
    <row r="29" spans="1:14" s="9" customFormat="1" ht="11.25" customHeight="1">
      <c r="A29" s="77" t="s">
        <v>67</v>
      </c>
      <c r="B29" s="60" t="s">
        <v>60</v>
      </c>
      <c r="C29" s="21" t="s">
        <v>12</v>
      </c>
      <c r="D29" s="22">
        <v>5</v>
      </c>
      <c r="E29" s="22" t="s">
        <v>12</v>
      </c>
      <c r="F29" s="22" t="s">
        <v>12</v>
      </c>
      <c r="G29" s="22" t="s">
        <v>12</v>
      </c>
      <c r="H29" s="22" t="s">
        <v>12</v>
      </c>
      <c r="I29" s="22">
        <v>1</v>
      </c>
      <c r="J29" s="22" t="s">
        <v>12</v>
      </c>
      <c r="K29" s="43">
        <f t="shared" si="0"/>
        <v>2</v>
      </c>
      <c r="L29" s="44">
        <f t="shared" si="2"/>
        <v>6</v>
      </c>
      <c r="M29" s="8"/>
      <c r="N29" s="8"/>
    </row>
    <row r="30" spans="1:14" s="9" customFormat="1" ht="11.25" customHeight="1">
      <c r="A30" s="25" t="s">
        <v>176</v>
      </c>
      <c r="B30" s="4" t="s">
        <v>60</v>
      </c>
      <c r="C30" s="21" t="s">
        <v>12</v>
      </c>
      <c r="D30" s="22" t="s">
        <v>12</v>
      </c>
      <c r="E30" s="22" t="s">
        <v>12</v>
      </c>
      <c r="F30" s="22" t="s">
        <v>12</v>
      </c>
      <c r="G30" s="22">
        <v>1</v>
      </c>
      <c r="H30" s="22" t="s">
        <v>12</v>
      </c>
      <c r="I30" s="22" t="s">
        <v>12</v>
      </c>
      <c r="J30" s="22" t="s">
        <v>12</v>
      </c>
      <c r="K30" s="43">
        <f t="shared" si="0"/>
        <v>1</v>
      </c>
      <c r="L30" s="44" t="str">
        <f t="shared" si="2"/>
        <v>nvt</v>
      </c>
      <c r="M30" s="8"/>
      <c r="N30" s="8"/>
    </row>
    <row r="31" spans="1:14" s="9" customFormat="1" ht="11.25" customHeight="1">
      <c r="A31" s="25" t="s">
        <v>172</v>
      </c>
      <c r="B31" s="4" t="s">
        <v>60</v>
      </c>
      <c r="C31" s="21" t="s">
        <v>12</v>
      </c>
      <c r="D31" s="22" t="s">
        <v>12</v>
      </c>
      <c r="E31" s="22" t="s">
        <v>12</v>
      </c>
      <c r="F31" s="22" t="s">
        <v>12</v>
      </c>
      <c r="G31" s="22">
        <v>11</v>
      </c>
      <c r="H31" s="22" t="s">
        <v>12</v>
      </c>
      <c r="I31" s="22" t="s">
        <v>12</v>
      </c>
      <c r="J31" s="22" t="s">
        <v>12</v>
      </c>
      <c r="K31" s="43">
        <f t="shared" si="0"/>
        <v>1</v>
      </c>
      <c r="L31" s="44" t="str">
        <f t="shared" si="2"/>
        <v>nvt</v>
      </c>
      <c r="M31" s="8"/>
      <c r="N31" s="8"/>
    </row>
    <row r="32" spans="1:14" s="9" customFormat="1" ht="11.25" customHeight="1">
      <c r="A32" s="25" t="s">
        <v>171</v>
      </c>
      <c r="B32" s="4" t="s">
        <v>60</v>
      </c>
      <c r="C32" s="21" t="s">
        <v>12</v>
      </c>
      <c r="D32" s="22" t="s">
        <v>12</v>
      </c>
      <c r="E32" s="22" t="s">
        <v>12</v>
      </c>
      <c r="F32" s="22" t="s">
        <v>12</v>
      </c>
      <c r="G32" s="22">
        <v>13</v>
      </c>
      <c r="H32" s="22" t="s">
        <v>12</v>
      </c>
      <c r="I32" s="22" t="s">
        <v>12</v>
      </c>
      <c r="J32" s="22" t="s">
        <v>12</v>
      </c>
      <c r="K32" s="43">
        <f t="shared" si="0"/>
        <v>1</v>
      </c>
      <c r="L32" s="44" t="str">
        <f t="shared" si="2"/>
        <v>nvt</v>
      </c>
      <c r="M32" s="8"/>
      <c r="N32" s="8"/>
    </row>
    <row r="33" spans="1:14" s="9" customFormat="1" ht="11.25" customHeight="1">
      <c r="A33" s="77" t="s">
        <v>48</v>
      </c>
      <c r="B33" s="60" t="s">
        <v>21</v>
      </c>
      <c r="C33" s="21">
        <v>0</v>
      </c>
      <c r="D33" s="22">
        <v>0</v>
      </c>
      <c r="E33" s="22">
        <v>0</v>
      </c>
      <c r="F33" s="22" t="s">
        <v>12</v>
      </c>
      <c r="G33" s="22" t="s">
        <v>12</v>
      </c>
      <c r="H33" s="22" t="s">
        <v>12</v>
      </c>
      <c r="I33" s="22">
        <v>0</v>
      </c>
      <c r="J33" s="22" t="s">
        <v>12</v>
      </c>
      <c r="K33" s="43">
        <f t="shared" si="0"/>
        <v>4</v>
      </c>
      <c r="L33" s="44">
        <f t="shared" si="2"/>
        <v>0</v>
      </c>
      <c r="M33" s="8"/>
      <c r="N33" s="8"/>
    </row>
    <row r="34" spans="1:14" s="9" customFormat="1" ht="11.25" customHeight="1">
      <c r="A34" s="77" t="s">
        <v>137</v>
      </c>
      <c r="B34" s="60" t="s">
        <v>21</v>
      </c>
      <c r="C34" s="65">
        <v>0</v>
      </c>
      <c r="D34" s="53" t="s">
        <v>12</v>
      </c>
      <c r="E34" s="53" t="s">
        <v>12</v>
      </c>
      <c r="F34" s="53" t="s">
        <v>12</v>
      </c>
      <c r="G34" s="53" t="s">
        <v>12</v>
      </c>
      <c r="H34" s="53" t="s">
        <v>12</v>
      </c>
      <c r="I34" s="53" t="s">
        <v>12</v>
      </c>
      <c r="J34" s="53" t="s">
        <v>12</v>
      </c>
      <c r="K34" s="75">
        <f t="shared" si="0"/>
        <v>1</v>
      </c>
      <c r="L34" s="70" t="str">
        <f t="shared" si="2"/>
        <v>nvt</v>
      </c>
      <c r="M34" s="8"/>
      <c r="N34" s="8"/>
    </row>
    <row r="35" spans="1:14" s="9" customFormat="1" ht="11.25" customHeight="1">
      <c r="A35" s="76" t="s">
        <v>68</v>
      </c>
      <c r="B35" s="63" t="s">
        <v>56</v>
      </c>
      <c r="C35" s="21" t="s">
        <v>12</v>
      </c>
      <c r="D35" s="22">
        <v>0</v>
      </c>
      <c r="E35" s="22">
        <v>0</v>
      </c>
      <c r="F35" s="22">
        <v>0</v>
      </c>
      <c r="G35" s="22">
        <v>0</v>
      </c>
      <c r="H35" s="22" t="s">
        <v>12</v>
      </c>
      <c r="I35" s="22" t="s">
        <v>12</v>
      </c>
      <c r="J35" s="22" t="s">
        <v>12</v>
      </c>
      <c r="K35" s="74">
        <f t="shared" si="0"/>
        <v>4</v>
      </c>
      <c r="L35" s="44">
        <f t="shared" si="2"/>
        <v>0</v>
      </c>
      <c r="M35" s="8"/>
      <c r="N35" s="8"/>
    </row>
    <row r="36" spans="1:14" ht="11.25" customHeight="1">
      <c r="A36" s="25" t="s">
        <v>92</v>
      </c>
      <c r="B36" s="4" t="s">
        <v>56</v>
      </c>
      <c r="C36" s="65" t="s">
        <v>12</v>
      </c>
      <c r="D36" s="53" t="s">
        <v>12</v>
      </c>
      <c r="E36" s="53">
        <v>9</v>
      </c>
      <c r="F36" s="53">
        <v>0</v>
      </c>
      <c r="G36" s="53">
        <v>0</v>
      </c>
      <c r="H36" s="53" t="s">
        <v>12</v>
      </c>
      <c r="I36" s="53" t="s">
        <v>12</v>
      </c>
      <c r="J36" s="53" t="s">
        <v>12</v>
      </c>
      <c r="K36" s="68">
        <f t="shared" si="0"/>
        <v>3</v>
      </c>
      <c r="L36" s="70">
        <f t="shared" si="2"/>
        <v>9</v>
      </c>
      <c r="M36" s="10"/>
      <c r="N36" s="10"/>
    </row>
    <row r="37" spans="1:14" ht="11.25" customHeight="1">
      <c r="A37" s="25" t="s">
        <v>175</v>
      </c>
      <c r="B37" s="4" t="s">
        <v>56</v>
      </c>
      <c r="C37" s="65" t="s">
        <v>12</v>
      </c>
      <c r="D37" s="53" t="s">
        <v>12</v>
      </c>
      <c r="E37" s="53" t="s">
        <v>12</v>
      </c>
      <c r="F37" s="53" t="s">
        <v>12</v>
      </c>
      <c r="G37" s="53">
        <v>3</v>
      </c>
      <c r="H37" s="53" t="s">
        <v>12</v>
      </c>
      <c r="I37" s="53" t="s">
        <v>12</v>
      </c>
      <c r="J37" s="53" t="s">
        <v>12</v>
      </c>
      <c r="K37" s="68">
        <f t="shared" si="0"/>
        <v>1</v>
      </c>
      <c r="L37" s="70" t="str">
        <f t="shared" si="2"/>
        <v>nvt</v>
      </c>
      <c r="M37" s="10"/>
      <c r="N37" s="10"/>
    </row>
    <row r="38" spans="1:14" ht="11.25" customHeight="1">
      <c r="A38" s="25" t="s">
        <v>132</v>
      </c>
      <c r="B38" s="4" t="s">
        <v>56</v>
      </c>
      <c r="C38" s="65" t="s">
        <v>12</v>
      </c>
      <c r="D38" s="53" t="s">
        <v>12</v>
      </c>
      <c r="E38" s="53" t="s">
        <v>12</v>
      </c>
      <c r="F38" s="53">
        <v>12</v>
      </c>
      <c r="G38" s="53" t="s">
        <v>12</v>
      </c>
      <c r="H38" s="53" t="s">
        <v>12</v>
      </c>
      <c r="I38" s="53" t="s">
        <v>12</v>
      </c>
      <c r="J38" s="53" t="s">
        <v>12</v>
      </c>
      <c r="K38" s="68">
        <f t="shared" si="0"/>
        <v>1</v>
      </c>
      <c r="L38" s="70" t="str">
        <f t="shared" si="2"/>
        <v>nvt</v>
      </c>
      <c r="M38" s="10"/>
      <c r="N38" s="10"/>
    </row>
    <row r="39" spans="1:14" ht="11.25" customHeight="1">
      <c r="A39" s="25" t="s">
        <v>139</v>
      </c>
      <c r="B39" s="4" t="s">
        <v>58</v>
      </c>
      <c r="C39" s="65" t="s">
        <v>12</v>
      </c>
      <c r="D39" s="53" t="s">
        <v>12</v>
      </c>
      <c r="E39" s="53" t="s">
        <v>12</v>
      </c>
      <c r="F39" s="53">
        <v>10</v>
      </c>
      <c r="G39" s="53">
        <v>9</v>
      </c>
      <c r="H39" s="53" t="s">
        <v>12</v>
      </c>
      <c r="I39" s="53">
        <v>5</v>
      </c>
      <c r="J39" s="53" t="s">
        <v>12</v>
      </c>
      <c r="K39" s="68">
        <f t="shared" si="0"/>
        <v>3</v>
      </c>
      <c r="L39" s="70">
        <f>IF(K39&gt;1,LARGE(C39:J39,1)+LARGE(C39:J39,2),"nvt")</f>
        <v>19</v>
      </c>
      <c r="M39" s="10"/>
      <c r="N39" s="10"/>
    </row>
    <row r="40" spans="1:14" ht="11.25" customHeight="1">
      <c r="A40" s="25" t="s">
        <v>94</v>
      </c>
      <c r="B40" s="4" t="s">
        <v>58</v>
      </c>
      <c r="C40" s="65" t="s">
        <v>12</v>
      </c>
      <c r="D40" s="53" t="s">
        <v>12</v>
      </c>
      <c r="E40" s="53">
        <v>0</v>
      </c>
      <c r="F40" s="53">
        <v>0</v>
      </c>
      <c r="G40" s="53" t="s">
        <v>12</v>
      </c>
      <c r="H40" s="53" t="s">
        <v>12</v>
      </c>
      <c r="I40" s="53" t="s">
        <v>12</v>
      </c>
      <c r="J40" s="53" t="s">
        <v>12</v>
      </c>
      <c r="K40" s="68">
        <f t="shared" si="0"/>
        <v>2</v>
      </c>
      <c r="L40" s="70">
        <f t="shared" si="2"/>
        <v>0</v>
      </c>
      <c r="M40" s="10"/>
      <c r="N40" s="10"/>
    </row>
    <row r="41" spans="1:14" ht="11.25" customHeight="1">
      <c r="A41" s="77" t="s">
        <v>66</v>
      </c>
      <c r="B41" s="60" t="s">
        <v>14</v>
      </c>
      <c r="C41" s="53" t="s">
        <v>12</v>
      </c>
      <c r="D41" s="53">
        <v>7</v>
      </c>
      <c r="E41" s="53">
        <v>11</v>
      </c>
      <c r="F41" s="53" t="s">
        <v>12</v>
      </c>
      <c r="G41" s="53" t="s">
        <v>12</v>
      </c>
      <c r="H41" s="53" t="s">
        <v>12</v>
      </c>
      <c r="I41" s="53">
        <v>11</v>
      </c>
      <c r="J41" s="53" t="s">
        <v>12</v>
      </c>
      <c r="K41" s="68">
        <f t="shared" si="0"/>
        <v>3</v>
      </c>
      <c r="L41" s="70">
        <f>IF(K41&gt;1,LARGE(C41:J41,1)+LARGE(C41:J41,2),"nvt")</f>
        <v>22</v>
      </c>
      <c r="M41" s="10"/>
      <c r="N41" s="10"/>
    </row>
    <row r="42" spans="1:14" ht="11.25" customHeight="1">
      <c r="A42" s="77" t="s">
        <v>69</v>
      </c>
      <c r="B42" s="60" t="s">
        <v>14</v>
      </c>
      <c r="C42" s="65" t="s">
        <v>12</v>
      </c>
      <c r="D42" s="53">
        <v>0</v>
      </c>
      <c r="E42" s="53" t="s">
        <v>12</v>
      </c>
      <c r="F42" s="53" t="s">
        <v>12</v>
      </c>
      <c r="G42" s="53" t="s">
        <v>12</v>
      </c>
      <c r="H42" s="53" t="s">
        <v>12</v>
      </c>
      <c r="I42" s="53" t="s">
        <v>12</v>
      </c>
      <c r="J42" s="53" t="s">
        <v>12</v>
      </c>
      <c r="K42" s="68">
        <f t="shared" si="0"/>
        <v>1</v>
      </c>
      <c r="L42" s="70" t="str">
        <f t="shared" ref="L42:L52" si="3">IF(K42&gt;1,LARGE(C42:J42,1)+LARGE(C42:J42,2),"nvt")</f>
        <v>nvt</v>
      </c>
      <c r="M42" s="10"/>
      <c r="N42" s="10"/>
    </row>
    <row r="43" spans="1:14" ht="11.25" customHeight="1">
      <c r="A43" s="78" t="s">
        <v>73</v>
      </c>
      <c r="B43" s="61" t="s">
        <v>14</v>
      </c>
      <c r="C43" s="65" t="s">
        <v>12</v>
      </c>
      <c r="D43" s="53">
        <v>0</v>
      </c>
      <c r="E43" s="53" t="s">
        <v>12</v>
      </c>
      <c r="F43" s="53" t="s">
        <v>12</v>
      </c>
      <c r="G43" s="53" t="s">
        <v>12</v>
      </c>
      <c r="H43" s="53" t="s">
        <v>12</v>
      </c>
      <c r="I43" s="53" t="s">
        <v>12</v>
      </c>
      <c r="J43" s="53" t="s">
        <v>12</v>
      </c>
      <c r="K43" s="68">
        <f t="shared" si="0"/>
        <v>1</v>
      </c>
      <c r="L43" s="70" t="str">
        <f t="shared" si="3"/>
        <v>nvt</v>
      </c>
      <c r="M43" s="10"/>
      <c r="N43" s="10"/>
    </row>
    <row r="44" spans="1:14" ht="11.25" customHeight="1">
      <c r="A44" s="77" t="s">
        <v>45</v>
      </c>
      <c r="B44" s="60" t="s">
        <v>17</v>
      </c>
      <c r="C44" s="65">
        <v>0</v>
      </c>
      <c r="D44" s="53" t="s">
        <v>12</v>
      </c>
      <c r="E44" s="53" t="s">
        <v>12</v>
      </c>
      <c r="F44" s="53">
        <v>8</v>
      </c>
      <c r="G44" s="53" t="s">
        <v>12</v>
      </c>
      <c r="H44" s="53" t="s">
        <v>12</v>
      </c>
      <c r="I44" s="53">
        <v>7</v>
      </c>
      <c r="J44" s="53" t="s">
        <v>12</v>
      </c>
      <c r="K44" s="68">
        <f t="shared" si="0"/>
        <v>3</v>
      </c>
      <c r="L44" s="70">
        <f t="shared" si="3"/>
        <v>15</v>
      </c>
      <c r="M44" s="10"/>
      <c r="N44" s="10"/>
    </row>
    <row r="45" spans="1:14" ht="11.25" customHeight="1">
      <c r="A45" s="25" t="s">
        <v>173</v>
      </c>
      <c r="B45" s="4" t="s">
        <v>17</v>
      </c>
      <c r="C45" s="65" t="s">
        <v>12</v>
      </c>
      <c r="D45" s="53" t="s">
        <v>12</v>
      </c>
      <c r="E45" s="53" t="s">
        <v>12</v>
      </c>
      <c r="F45" s="53" t="s">
        <v>12</v>
      </c>
      <c r="G45" s="53">
        <v>7</v>
      </c>
      <c r="H45" s="53">
        <v>0</v>
      </c>
      <c r="I45" s="53" t="s">
        <v>12</v>
      </c>
      <c r="J45" s="53" t="s">
        <v>12</v>
      </c>
      <c r="K45" s="68">
        <f t="shared" si="0"/>
        <v>2</v>
      </c>
      <c r="L45" s="70">
        <f t="shared" si="3"/>
        <v>7</v>
      </c>
      <c r="M45" s="10"/>
      <c r="N45" s="10"/>
    </row>
    <row r="46" spans="1:14" ht="11.25" customHeight="1">
      <c r="A46" s="77" t="s">
        <v>18</v>
      </c>
      <c r="B46" s="60" t="s">
        <v>17</v>
      </c>
      <c r="C46" s="53">
        <v>12</v>
      </c>
      <c r="D46" s="53">
        <v>3</v>
      </c>
      <c r="E46" s="53" t="s">
        <v>12</v>
      </c>
      <c r="F46" s="53" t="s">
        <v>12</v>
      </c>
      <c r="G46" s="53">
        <v>0</v>
      </c>
      <c r="H46" s="53" t="s">
        <v>12</v>
      </c>
      <c r="I46" s="53" t="s">
        <v>12</v>
      </c>
      <c r="J46" s="53" t="s">
        <v>12</v>
      </c>
      <c r="K46" s="68">
        <f t="shared" si="0"/>
        <v>3</v>
      </c>
      <c r="L46" s="70">
        <f t="shared" si="3"/>
        <v>15</v>
      </c>
      <c r="M46" s="10"/>
      <c r="N46" s="10"/>
    </row>
    <row r="47" spans="1:14" ht="11.25" customHeight="1">
      <c r="A47" s="77" t="s">
        <v>43</v>
      </c>
      <c r="B47" s="60" t="s">
        <v>17</v>
      </c>
      <c r="C47" s="53">
        <v>4</v>
      </c>
      <c r="D47" s="53" t="s">
        <v>12</v>
      </c>
      <c r="E47" s="53" t="s">
        <v>12</v>
      </c>
      <c r="F47" s="53" t="s">
        <v>12</v>
      </c>
      <c r="G47" s="53" t="s">
        <v>12</v>
      </c>
      <c r="H47" s="53" t="s">
        <v>12</v>
      </c>
      <c r="I47" s="53" t="s">
        <v>12</v>
      </c>
      <c r="J47" s="53" t="s">
        <v>12</v>
      </c>
      <c r="K47" s="68">
        <f t="shared" si="0"/>
        <v>1</v>
      </c>
      <c r="L47" s="70" t="str">
        <f t="shared" si="3"/>
        <v>nvt</v>
      </c>
      <c r="M47" s="10"/>
      <c r="N47" s="10"/>
    </row>
    <row r="48" spans="1:14" ht="11.25" customHeight="1">
      <c r="A48" s="77" t="s">
        <v>115</v>
      </c>
      <c r="B48" s="60" t="s">
        <v>17</v>
      </c>
      <c r="C48" s="65">
        <v>0</v>
      </c>
      <c r="D48" s="53">
        <v>15</v>
      </c>
      <c r="E48" s="53" t="s">
        <v>12</v>
      </c>
      <c r="F48" s="53" t="s">
        <v>12</v>
      </c>
      <c r="G48" s="53" t="s">
        <v>12</v>
      </c>
      <c r="H48" s="53" t="s">
        <v>12</v>
      </c>
      <c r="I48" s="53" t="s">
        <v>12</v>
      </c>
      <c r="J48" s="53" t="s">
        <v>12</v>
      </c>
      <c r="K48" s="68">
        <f t="shared" si="0"/>
        <v>2</v>
      </c>
      <c r="L48" s="70">
        <f t="shared" si="3"/>
        <v>15</v>
      </c>
      <c r="M48" s="10"/>
      <c r="N48" s="10"/>
    </row>
    <row r="49" spans="1:14" ht="11.25" customHeight="1">
      <c r="A49" s="25" t="s">
        <v>93</v>
      </c>
      <c r="B49" s="4" t="s">
        <v>91</v>
      </c>
      <c r="C49" s="65" t="s">
        <v>12</v>
      </c>
      <c r="D49" s="53" t="s">
        <v>12</v>
      </c>
      <c r="E49" s="53">
        <v>7</v>
      </c>
      <c r="F49" s="53" t="s">
        <v>12</v>
      </c>
      <c r="G49" s="53" t="s">
        <v>12</v>
      </c>
      <c r="H49" s="53" t="s">
        <v>12</v>
      </c>
      <c r="I49" s="53" t="s">
        <v>12</v>
      </c>
      <c r="J49" s="53" t="s">
        <v>12</v>
      </c>
      <c r="K49" s="68">
        <f t="shared" si="0"/>
        <v>1</v>
      </c>
      <c r="L49" s="70" t="str">
        <f t="shared" si="3"/>
        <v>nvt</v>
      </c>
      <c r="M49" s="10"/>
      <c r="N49" s="10"/>
    </row>
    <row r="50" spans="1:14" ht="11.25" customHeight="1">
      <c r="A50" s="25" t="s">
        <v>96</v>
      </c>
      <c r="B50" s="4" t="s">
        <v>91</v>
      </c>
      <c r="C50" s="65" t="s">
        <v>12</v>
      </c>
      <c r="D50" s="53" t="s">
        <v>12</v>
      </c>
      <c r="E50" s="53">
        <v>0</v>
      </c>
      <c r="F50" s="53" t="s">
        <v>12</v>
      </c>
      <c r="G50" s="53" t="s">
        <v>12</v>
      </c>
      <c r="H50" s="53" t="s">
        <v>12</v>
      </c>
      <c r="I50" s="53" t="s">
        <v>12</v>
      </c>
      <c r="J50" s="53" t="s">
        <v>12</v>
      </c>
      <c r="K50" s="68">
        <f t="shared" si="0"/>
        <v>1</v>
      </c>
      <c r="L50" s="70" t="str">
        <f t="shared" si="3"/>
        <v>nvt</v>
      </c>
      <c r="M50" s="10"/>
      <c r="N50" s="10"/>
    </row>
    <row r="51" spans="1:14" ht="11.25" customHeight="1">
      <c r="A51" s="25" t="s">
        <v>97</v>
      </c>
      <c r="B51" s="4" t="s">
        <v>91</v>
      </c>
      <c r="C51" s="65" t="s">
        <v>12</v>
      </c>
      <c r="D51" s="53" t="s">
        <v>12</v>
      </c>
      <c r="E51" s="53">
        <v>0</v>
      </c>
      <c r="F51" s="53" t="s">
        <v>12</v>
      </c>
      <c r="G51" s="53" t="s">
        <v>12</v>
      </c>
      <c r="H51" s="53" t="s">
        <v>12</v>
      </c>
      <c r="I51" s="53" t="s">
        <v>12</v>
      </c>
      <c r="J51" s="53" t="s">
        <v>12</v>
      </c>
      <c r="K51" s="68">
        <f t="shared" si="0"/>
        <v>1</v>
      </c>
      <c r="L51" s="70" t="str">
        <f t="shared" si="3"/>
        <v>nvt</v>
      </c>
      <c r="M51" s="10"/>
      <c r="N51" s="10"/>
    </row>
    <row r="52" spans="1:14" ht="11.25" customHeight="1">
      <c r="A52" s="25" t="s">
        <v>90</v>
      </c>
      <c r="B52" s="4" t="s">
        <v>91</v>
      </c>
      <c r="C52" s="65" t="s">
        <v>12</v>
      </c>
      <c r="D52" s="53" t="s">
        <v>12</v>
      </c>
      <c r="E52" s="53">
        <v>13</v>
      </c>
      <c r="F52" s="53" t="s">
        <v>12</v>
      </c>
      <c r="G52" s="53" t="s">
        <v>12</v>
      </c>
      <c r="H52" s="53" t="s">
        <v>12</v>
      </c>
      <c r="I52" s="53" t="s">
        <v>12</v>
      </c>
      <c r="J52" s="53" t="s">
        <v>12</v>
      </c>
      <c r="K52" s="68">
        <f t="shared" si="0"/>
        <v>1</v>
      </c>
      <c r="L52" s="70" t="str">
        <f t="shared" si="3"/>
        <v>nvt</v>
      </c>
      <c r="M52" s="10"/>
      <c r="N52" s="10"/>
    </row>
    <row r="53" spans="1:14" ht="11.25" customHeight="1">
      <c r="A53" s="25" t="s">
        <v>116</v>
      </c>
      <c r="B53" s="4" t="s">
        <v>19</v>
      </c>
      <c r="C53" s="65" t="s">
        <v>12</v>
      </c>
      <c r="D53" s="53" t="s">
        <v>12</v>
      </c>
      <c r="E53" s="53" t="s">
        <v>12</v>
      </c>
      <c r="F53" s="53" t="s">
        <v>12</v>
      </c>
      <c r="G53" s="53" t="s">
        <v>12</v>
      </c>
      <c r="H53" s="53" t="s">
        <v>12</v>
      </c>
      <c r="I53" s="53">
        <v>3</v>
      </c>
      <c r="J53" s="53" t="s">
        <v>12</v>
      </c>
      <c r="K53" s="68">
        <f t="shared" ref="K53:K62" si="4">COUNTA(C53:J53)-COUNTIF(C53:J53,"#")</f>
        <v>1</v>
      </c>
      <c r="L53" s="70" t="str">
        <f t="shared" ref="L53:L62" si="5">IF(K53&gt;1,LARGE(C53:J53,1)+LARGE(C53:J53,2),"nvt")</f>
        <v>nvt</v>
      </c>
      <c r="M53" s="10"/>
      <c r="N53" s="10"/>
    </row>
    <row r="54" spans="1:14" ht="11.25" customHeight="1">
      <c r="A54" s="25" t="s">
        <v>202</v>
      </c>
      <c r="B54" s="4" t="s">
        <v>17</v>
      </c>
      <c r="C54" s="65" t="s">
        <v>12</v>
      </c>
      <c r="D54" s="53" t="s">
        <v>12</v>
      </c>
      <c r="E54" s="53" t="s">
        <v>12</v>
      </c>
      <c r="F54" s="53" t="s">
        <v>12</v>
      </c>
      <c r="G54" s="53" t="s">
        <v>12</v>
      </c>
      <c r="H54" s="53" t="s">
        <v>12</v>
      </c>
      <c r="I54" s="53">
        <v>0</v>
      </c>
      <c r="J54" s="53" t="s">
        <v>12</v>
      </c>
      <c r="K54" s="68">
        <f t="shared" si="4"/>
        <v>1</v>
      </c>
      <c r="L54" s="70" t="str">
        <f t="shared" si="5"/>
        <v>nvt</v>
      </c>
      <c r="M54" s="10"/>
      <c r="N54" s="10"/>
    </row>
    <row r="55" spans="1:14" ht="11.25" customHeight="1">
      <c r="A55" s="25"/>
      <c r="B55" s="4"/>
      <c r="C55" s="65" t="s">
        <v>12</v>
      </c>
      <c r="D55" s="53" t="s">
        <v>12</v>
      </c>
      <c r="E55" s="53" t="s">
        <v>12</v>
      </c>
      <c r="F55" s="53" t="s">
        <v>12</v>
      </c>
      <c r="G55" s="53" t="s">
        <v>12</v>
      </c>
      <c r="H55" s="53" t="s">
        <v>12</v>
      </c>
      <c r="I55" s="53" t="s">
        <v>12</v>
      </c>
      <c r="J55" s="53" t="s">
        <v>12</v>
      </c>
      <c r="K55" s="68">
        <f t="shared" si="4"/>
        <v>0</v>
      </c>
      <c r="L55" s="70" t="str">
        <f t="shared" si="5"/>
        <v>nvt</v>
      </c>
      <c r="M55" s="10"/>
      <c r="N55" s="10"/>
    </row>
    <row r="56" spans="1:14" ht="11.25" customHeight="1">
      <c r="A56" s="25"/>
      <c r="B56" s="4"/>
      <c r="C56" s="65" t="s">
        <v>12</v>
      </c>
      <c r="D56" s="53" t="s">
        <v>12</v>
      </c>
      <c r="E56" s="53" t="s">
        <v>12</v>
      </c>
      <c r="F56" s="53" t="s">
        <v>12</v>
      </c>
      <c r="G56" s="53" t="s">
        <v>12</v>
      </c>
      <c r="H56" s="53" t="s">
        <v>12</v>
      </c>
      <c r="I56" s="53" t="s">
        <v>12</v>
      </c>
      <c r="J56" s="53" t="s">
        <v>12</v>
      </c>
      <c r="K56" s="68">
        <f t="shared" si="4"/>
        <v>0</v>
      </c>
      <c r="L56" s="70" t="str">
        <f t="shared" si="5"/>
        <v>nvt</v>
      </c>
      <c r="M56" s="10"/>
      <c r="N56" s="10"/>
    </row>
    <row r="57" spans="1:14" ht="11.25" customHeight="1">
      <c r="A57" s="25"/>
      <c r="B57" s="4"/>
      <c r="C57" s="65" t="s">
        <v>12</v>
      </c>
      <c r="D57" s="53" t="s">
        <v>12</v>
      </c>
      <c r="E57" s="53" t="s">
        <v>12</v>
      </c>
      <c r="F57" s="53" t="s">
        <v>12</v>
      </c>
      <c r="G57" s="53" t="s">
        <v>12</v>
      </c>
      <c r="H57" s="53" t="s">
        <v>12</v>
      </c>
      <c r="I57" s="53" t="s">
        <v>12</v>
      </c>
      <c r="J57" s="53" t="s">
        <v>12</v>
      </c>
      <c r="K57" s="68">
        <f t="shared" si="4"/>
        <v>0</v>
      </c>
      <c r="L57" s="70" t="str">
        <f t="shared" si="5"/>
        <v>nvt</v>
      </c>
      <c r="M57" s="10"/>
      <c r="N57" s="10"/>
    </row>
    <row r="58" spans="1:14" ht="11.25" customHeight="1">
      <c r="A58" s="25"/>
      <c r="B58" s="4"/>
      <c r="C58" s="65" t="s">
        <v>12</v>
      </c>
      <c r="D58" s="53" t="s">
        <v>12</v>
      </c>
      <c r="E58" s="53" t="s">
        <v>12</v>
      </c>
      <c r="F58" s="53" t="s">
        <v>12</v>
      </c>
      <c r="G58" s="53" t="s">
        <v>12</v>
      </c>
      <c r="H58" s="53" t="s">
        <v>12</v>
      </c>
      <c r="I58" s="53" t="s">
        <v>12</v>
      </c>
      <c r="J58" s="53" t="s">
        <v>12</v>
      </c>
      <c r="K58" s="68">
        <f t="shared" si="4"/>
        <v>0</v>
      </c>
      <c r="L58" s="70" t="str">
        <f t="shared" si="5"/>
        <v>nvt</v>
      </c>
      <c r="M58" s="10"/>
      <c r="N58" s="10"/>
    </row>
    <row r="59" spans="1:14" ht="11.25" customHeight="1">
      <c r="A59" s="25"/>
      <c r="B59" s="4"/>
      <c r="C59" s="65" t="s">
        <v>12</v>
      </c>
      <c r="D59" s="53" t="s">
        <v>12</v>
      </c>
      <c r="E59" s="53" t="s">
        <v>12</v>
      </c>
      <c r="F59" s="53" t="s">
        <v>12</v>
      </c>
      <c r="G59" s="53" t="s">
        <v>12</v>
      </c>
      <c r="H59" s="53" t="s">
        <v>12</v>
      </c>
      <c r="I59" s="53" t="s">
        <v>12</v>
      </c>
      <c r="J59" s="53" t="s">
        <v>12</v>
      </c>
      <c r="K59" s="68">
        <f>COUNTA(C59:J59)-COUNTIF(C59:J59,"#")</f>
        <v>0</v>
      </c>
      <c r="L59" s="70" t="str">
        <f t="shared" si="5"/>
        <v>nvt</v>
      </c>
      <c r="M59" s="10"/>
      <c r="N59" s="10"/>
    </row>
    <row r="60" spans="1:14" ht="11.25" customHeight="1">
      <c r="A60" s="25"/>
      <c r="B60" s="4"/>
      <c r="C60" s="65" t="s">
        <v>12</v>
      </c>
      <c r="D60" s="53" t="s">
        <v>12</v>
      </c>
      <c r="E60" s="53" t="s">
        <v>12</v>
      </c>
      <c r="F60" s="53" t="s">
        <v>12</v>
      </c>
      <c r="G60" s="53" t="s">
        <v>12</v>
      </c>
      <c r="H60" s="53" t="s">
        <v>12</v>
      </c>
      <c r="I60" s="53" t="s">
        <v>12</v>
      </c>
      <c r="J60" s="53" t="s">
        <v>12</v>
      </c>
      <c r="K60" s="68">
        <f t="shared" si="4"/>
        <v>0</v>
      </c>
      <c r="L60" s="70" t="str">
        <f t="shared" si="5"/>
        <v>nvt</v>
      </c>
      <c r="M60" s="10"/>
      <c r="N60" s="10"/>
    </row>
    <row r="61" spans="1:14" ht="11.25" customHeight="1">
      <c r="A61" s="25"/>
      <c r="B61" s="4"/>
      <c r="C61" s="65" t="s">
        <v>12</v>
      </c>
      <c r="D61" s="53" t="s">
        <v>12</v>
      </c>
      <c r="E61" s="53" t="s">
        <v>12</v>
      </c>
      <c r="F61" s="53" t="s">
        <v>12</v>
      </c>
      <c r="G61" s="53" t="s">
        <v>12</v>
      </c>
      <c r="H61" s="53" t="s">
        <v>12</v>
      </c>
      <c r="I61" s="53" t="s">
        <v>12</v>
      </c>
      <c r="J61" s="53" t="s">
        <v>12</v>
      </c>
      <c r="K61" s="68">
        <f t="shared" si="4"/>
        <v>0</v>
      </c>
      <c r="L61" s="70" t="str">
        <f t="shared" si="5"/>
        <v>nvt</v>
      </c>
      <c r="M61" s="10"/>
      <c r="N61" s="10"/>
    </row>
    <row r="62" spans="1:14" ht="11.25" customHeight="1" thickBot="1">
      <c r="A62" s="89"/>
      <c r="B62" s="51"/>
      <c r="C62" s="52" t="s">
        <v>12</v>
      </c>
      <c r="D62" s="71" t="s">
        <v>12</v>
      </c>
      <c r="E62" s="71" t="s">
        <v>12</v>
      </c>
      <c r="F62" s="71" t="s">
        <v>12</v>
      </c>
      <c r="G62" s="71" t="s">
        <v>12</v>
      </c>
      <c r="H62" s="71" t="s">
        <v>12</v>
      </c>
      <c r="I62" s="71" t="s">
        <v>12</v>
      </c>
      <c r="J62" s="71" t="s">
        <v>12</v>
      </c>
      <c r="K62" s="72">
        <f t="shared" si="4"/>
        <v>0</v>
      </c>
      <c r="L62" s="73" t="str">
        <f t="shared" si="5"/>
        <v>nvt</v>
      </c>
      <c r="M62" s="10"/>
      <c r="N62" s="10"/>
    </row>
    <row r="63" spans="1:14" ht="11.25" customHeight="1">
      <c r="A63" s="10"/>
      <c r="B63" s="10"/>
      <c r="C63" s="97"/>
      <c r="D63" s="97"/>
      <c r="E63" s="97"/>
      <c r="F63" s="97"/>
      <c r="G63" s="97"/>
      <c r="H63" s="97"/>
      <c r="I63" s="97"/>
      <c r="J63" s="12"/>
      <c r="K63" s="12"/>
      <c r="L63" s="18"/>
      <c r="M63" s="10"/>
      <c r="N63" s="10"/>
    </row>
  </sheetData>
  <autoFilter ref="A3:L35"/>
  <sortState ref="A6:K53">
    <sortCondition ref="B6:B53"/>
    <sortCondition ref="A6:A53"/>
  </sortState>
  <mergeCells count="1">
    <mergeCell ref="A1:L1"/>
  </mergeCells>
  <conditionalFormatting sqref="D19:H19 D21:H62 J21:K62 J5:K19">
    <cfRule type="cellIs" dxfId="38" priority="9" stopIfTrue="1" operator="equal">
      <formula>"x"</formula>
    </cfRule>
  </conditionalFormatting>
  <conditionalFormatting sqref="C6:C13">
    <cfRule type="cellIs" dxfId="37" priority="8" stopIfTrue="1" operator="equal">
      <formula>"x"</formula>
    </cfRule>
  </conditionalFormatting>
  <conditionalFormatting sqref="D5:I5 D6:H18">
    <cfRule type="cellIs" dxfId="36" priority="7" stopIfTrue="1" operator="equal">
      <formula>"x"</formula>
    </cfRule>
  </conditionalFormatting>
  <conditionalFormatting sqref="C19">
    <cfRule type="cellIs" dxfId="35" priority="6" stopIfTrue="1" operator="equal">
      <formula>"x"</formula>
    </cfRule>
  </conditionalFormatting>
  <conditionalFormatting sqref="C5">
    <cfRule type="cellIs" dxfId="34" priority="5" stopIfTrue="1" operator="equal">
      <formula>"x"</formula>
    </cfRule>
  </conditionalFormatting>
  <conditionalFormatting sqref="D20:H20 J20:K20">
    <cfRule type="cellIs" dxfId="33" priority="4" stopIfTrue="1" operator="equal">
      <formula>"x"</formula>
    </cfRule>
  </conditionalFormatting>
  <conditionalFormatting sqref="C20">
    <cfRule type="cellIs" dxfId="32" priority="3" stopIfTrue="1" operator="equal">
      <formula>"x"</formula>
    </cfRule>
  </conditionalFormatting>
  <conditionalFormatting sqref="I21:I62 I6:I19">
    <cfRule type="cellIs" dxfId="31" priority="2" stopIfTrue="1" operator="equal">
      <formula>"x"</formula>
    </cfRule>
  </conditionalFormatting>
  <conditionalFormatting sqref="I20">
    <cfRule type="cellIs" dxfId="30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1:N63"/>
  <sheetViews>
    <sheetView tabSelected="1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L40" sqref="L40"/>
    </sheetView>
  </sheetViews>
  <sheetFormatPr baseColWidth="10" defaultColWidth="8.83203125" defaultRowHeight="11.25" customHeight="1" x14ac:dyDescent="0"/>
  <cols>
    <col min="1" max="2" width="21.5" style="1" customWidth="1"/>
    <col min="3" max="9" width="8.5" style="98" customWidth="1"/>
    <col min="10" max="10" width="8.5" style="17" customWidth="1"/>
    <col min="11" max="11" width="24.33203125" style="17" customWidth="1"/>
    <col min="12" max="12" width="24.33203125" style="19" customWidth="1"/>
    <col min="13" max="14" width="10.6640625" style="1" bestFit="1" customWidth="1"/>
    <col min="15" max="16384" width="8.83203125" style="1"/>
  </cols>
  <sheetData>
    <row r="1" spans="1:14" ht="22.5" customHeight="1">
      <c r="A1" s="120" t="s">
        <v>7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2"/>
    </row>
    <row r="2" spans="1:14" ht="11.25" customHeight="1" thickBot="1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2"/>
    </row>
    <row r="3" spans="1:14" ht="75" customHeight="1">
      <c r="A3" s="36" t="s">
        <v>1</v>
      </c>
      <c r="B3" s="37" t="s">
        <v>3</v>
      </c>
      <c r="C3" s="34" t="s">
        <v>27</v>
      </c>
      <c r="D3" s="34" t="s">
        <v>28</v>
      </c>
      <c r="E3" s="34" t="s">
        <v>74</v>
      </c>
      <c r="F3" s="34" t="s">
        <v>110</v>
      </c>
      <c r="G3" s="34" t="s">
        <v>111</v>
      </c>
      <c r="H3" s="34" t="s">
        <v>30</v>
      </c>
      <c r="I3" s="34" t="s">
        <v>15</v>
      </c>
      <c r="J3" s="33" t="s">
        <v>179</v>
      </c>
      <c r="K3" s="38" t="s">
        <v>0</v>
      </c>
      <c r="L3" s="28" t="s">
        <v>4</v>
      </c>
      <c r="M3" s="10"/>
      <c r="N3" s="10"/>
    </row>
    <row r="4" spans="1:14" ht="11.25" customHeight="1" thickBot="1">
      <c r="A4" s="49"/>
      <c r="B4" s="50"/>
      <c r="C4" s="64"/>
      <c r="D4" s="31"/>
      <c r="E4" s="31"/>
      <c r="F4" s="31"/>
      <c r="G4" s="31"/>
      <c r="H4" s="31"/>
      <c r="I4" s="31"/>
      <c r="J4" s="32"/>
      <c r="K4" s="39" t="s">
        <v>13</v>
      </c>
      <c r="L4" s="35" t="s">
        <v>5</v>
      </c>
      <c r="M4" s="10"/>
      <c r="N4" s="10"/>
    </row>
    <row r="5" spans="1:14" s="6" customFormat="1" ht="11.25" customHeight="1">
      <c r="A5" s="61" t="s">
        <v>79</v>
      </c>
      <c r="B5" s="61" t="s">
        <v>32</v>
      </c>
      <c r="C5" s="65" t="s">
        <v>12</v>
      </c>
      <c r="D5" s="21">
        <v>0</v>
      </c>
      <c r="E5" s="22">
        <v>0</v>
      </c>
      <c r="F5" s="22">
        <v>0</v>
      </c>
      <c r="G5" s="22" t="s">
        <v>12</v>
      </c>
      <c r="H5" s="22" t="s">
        <v>12</v>
      </c>
      <c r="I5" s="22">
        <v>8</v>
      </c>
      <c r="J5" s="22" t="s">
        <v>12</v>
      </c>
      <c r="K5" s="43">
        <f t="shared" ref="K5" si="0">COUNTA(C5:J5)-COUNTIF(C5:J5,"#")</f>
        <v>4</v>
      </c>
      <c r="L5" s="44">
        <f t="shared" ref="L5" si="1">IF(K5&gt;1,LARGE(C5:J5,1)+LARGE(C5:J5,2),"nvt")</f>
        <v>8</v>
      </c>
      <c r="M5" s="5"/>
      <c r="N5" s="5"/>
    </row>
    <row r="6" spans="1:14" s="6" customFormat="1" ht="11.25" customHeight="1">
      <c r="A6" s="4" t="s">
        <v>101</v>
      </c>
      <c r="B6" s="4" t="s">
        <v>32</v>
      </c>
      <c r="C6" s="65" t="s">
        <v>12</v>
      </c>
      <c r="D6" s="21" t="s">
        <v>12</v>
      </c>
      <c r="E6" s="22">
        <v>2</v>
      </c>
      <c r="F6" s="22" t="s">
        <v>12</v>
      </c>
      <c r="G6" s="22" t="s">
        <v>12</v>
      </c>
      <c r="H6" s="22" t="s">
        <v>12</v>
      </c>
      <c r="I6" s="22" t="s">
        <v>12</v>
      </c>
      <c r="J6" s="22" t="s">
        <v>12</v>
      </c>
      <c r="K6" s="43">
        <f t="shared" ref="K6:K29" si="2">COUNTA(C6:J6)-COUNTIF(C6:J6,"#")</f>
        <v>1</v>
      </c>
      <c r="L6" s="44" t="str">
        <f t="shared" ref="L6:L29" si="3">IF(K6&gt;1,LARGE(C6:J6,1)+LARGE(C6:J6,2),"nvt")</f>
        <v>nvt</v>
      </c>
      <c r="M6" s="5"/>
      <c r="N6" s="5"/>
    </row>
    <row r="7" spans="1:14" s="6" customFormat="1" ht="11.25" customHeight="1">
      <c r="A7" s="20" t="s">
        <v>99</v>
      </c>
      <c r="B7" s="20" t="s">
        <v>32</v>
      </c>
      <c r="C7" s="21" t="s">
        <v>12</v>
      </c>
      <c r="D7" s="21" t="s">
        <v>12</v>
      </c>
      <c r="E7" s="22">
        <v>8</v>
      </c>
      <c r="F7" s="22" t="s">
        <v>12</v>
      </c>
      <c r="G7" s="22" t="s">
        <v>12</v>
      </c>
      <c r="H7" s="22">
        <v>0</v>
      </c>
      <c r="I7" s="22" t="s">
        <v>12</v>
      </c>
      <c r="J7" s="22" t="s">
        <v>12</v>
      </c>
      <c r="K7" s="43">
        <f t="shared" si="2"/>
        <v>2</v>
      </c>
      <c r="L7" s="44">
        <f t="shared" si="3"/>
        <v>8</v>
      </c>
      <c r="M7" s="5"/>
      <c r="N7" s="5"/>
    </row>
    <row r="8" spans="1:14" s="9" customFormat="1" ht="11.25" customHeight="1">
      <c r="A8" s="4" t="s">
        <v>149</v>
      </c>
      <c r="B8" s="4" t="s">
        <v>19</v>
      </c>
      <c r="C8" s="21" t="s">
        <v>12</v>
      </c>
      <c r="D8" s="21" t="s">
        <v>12</v>
      </c>
      <c r="E8" s="22" t="s">
        <v>12</v>
      </c>
      <c r="F8" s="22" t="s">
        <v>12</v>
      </c>
      <c r="G8" s="22">
        <v>0</v>
      </c>
      <c r="H8" s="22">
        <v>11</v>
      </c>
      <c r="I8" s="22">
        <v>6</v>
      </c>
      <c r="J8" s="22" t="s">
        <v>12</v>
      </c>
      <c r="K8" s="43">
        <f t="shared" si="2"/>
        <v>3</v>
      </c>
      <c r="L8" s="44">
        <f t="shared" si="3"/>
        <v>17</v>
      </c>
      <c r="M8" s="8"/>
      <c r="N8" s="8"/>
    </row>
    <row r="9" spans="1:14" s="9" customFormat="1" ht="11.25" customHeight="1">
      <c r="A9" s="60" t="s">
        <v>38</v>
      </c>
      <c r="B9" s="60" t="s">
        <v>19</v>
      </c>
      <c r="C9" s="21">
        <v>0</v>
      </c>
      <c r="D9" s="21" t="s">
        <v>12</v>
      </c>
      <c r="E9" s="22" t="s">
        <v>12</v>
      </c>
      <c r="F9" s="22" t="s">
        <v>12</v>
      </c>
      <c r="G9" s="22" t="s">
        <v>12</v>
      </c>
      <c r="H9" s="22" t="s">
        <v>12</v>
      </c>
      <c r="I9" s="22" t="s">
        <v>12</v>
      </c>
      <c r="J9" s="22" t="s">
        <v>12</v>
      </c>
      <c r="K9" s="43">
        <f t="shared" si="2"/>
        <v>1</v>
      </c>
      <c r="L9" s="44" t="str">
        <f t="shared" si="3"/>
        <v>nvt</v>
      </c>
      <c r="M9" s="8"/>
      <c r="N9" s="8"/>
    </row>
    <row r="10" spans="1:14" s="9" customFormat="1" ht="11.25" customHeight="1">
      <c r="A10" s="60" t="s">
        <v>141</v>
      </c>
      <c r="B10" s="60" t="s">
        <v>20</v>
      </c>
      <c r="C10" s="21" t="s">
        <v>12</v>
      </c>
      <c r="D10" s="21">
        <v>8</v>
      </c>
      <c r="E10" s="22" t="s">
        <v>12</v>
      </c>
      <c r="F10" s="22" t="s">
        <v>12</v>
      </c>
      <c r="G10" s="22" t="s">
        <v>12</v>
      </c>
      <c r="H10" s="22" t="s">
        <v>12</v>
      </c>
      <c r="I10" s="22" t="s">
        <v>12</v>
      </c>
      <c r="J10" s="22" t="s">
        <v>12</v>
      </c>
      <c r="K10" s="43">
        <f t="shared" si="2"/>
        <v>1</v>
      </c>
      <c r="L10" s="44" t="str">
        <f t="shared" si="3"/>
        <v>nvt</v>
      </c>
      <c r="M10" s="8"/>
      <c r="N10" s="8"/>
    </row>
    <row r="11" spans="1:14" s="9" customFormat="1" ht="11.25" customHeight="1">
      <c r="A11" s="60" t="s">
        <v>36</v>
      </c>
      <c r="B11" s="60" t="s">
        <v>20</v>
      </c>
      <c r="C11" s="21">
        <v>3</v>
      </c>
      <c r="D11" s="22" t="s">
        <v>12</v>
      </c>
      <c r="E11" s="22" t="s">
        <v>12</v>
      </c>
      <c r="F11" s="22" t="s">
        <v>12</v>
      </c>
      <c r="G11" s="22" t="s">
        <v>12</v>
      </c>
      <c r="H11" s="22" t="s">
        <v>12</v>
      </c>
      <c r="I11" s="22" t="s">
        <v>12</v>
      </c>
      <c r="J11" s="22" t="s">
        <v>12</v>
      </c>
      <c r="K11" s="43">
        <f t="shared" si="2"/>
        <v>1</v>
      </c>
      <c r="L11" s="44" t="str">
        <f t="shared" si="3"/>
        <v>nvt</v>
      </c>
      <c r="M11" s="8"/>
      <c r="N11" s="8"/>
    </row>
    <row r="12" spans="1:14" s="9" customFormat="1" ht="11.25" customHeight="1">
      <c r="A12" s="60" t="s">
        <v>142</v>
      </c>
      <c r="B12" s="60" t="s">
        <v>20</v>
      </c>
      <c r="C12" s="21">
        <v>0</v>
      </c>
      <c r="D12" s="22">
        <v>12</v>
      </c>
      <c r="E12" s="22" t="s">
        <v>12</v>
      </c>
      <c r="F12" s="22" t="s">
        <v>12</v>
      </c>
      <c r="G12" s="22" t="s">
        <v>12</v>
      </c>
      <c r="H12" s="22" t="s">
        <v>12</v>
      </c>
      <c r="I12" s="22" t="s">
        <v>12</v>
      </c>
      <c r="J12" s="22" t="s">
        <v>12</v>
      </c>
      <c r="K12" s="43">
        <f t="shared" si="2"/>
        <v>2</v>
      </c>
      <c r="L12" s="44">
        <f t="shared" si="3"/>
        <v>12</v>
      </c>
      <c r="M12" s="8"/>
      <c r="N12" s="8"/>
    </row>
    <row r="13" spans="1:14" s="9" customFormat="1" ht="11.25" customHeight="1">
      <c r="A13" s="60" t="s">
        <v>34</v>
      </c>
      <c r="B13" s="60" t="s">
        <v>20</v>
      </c>
      <c r="C13" s="21">
        <v>7</v>
      </c>
      <c r="D13" s="22" t="s">
        <v>12</v>
      </c>
      <c r="E13" s="22" t="s">
        <v>12</v>
      </c>
      <c r="F13" s="22">
        <v>0</v>
      </c>
      <c r="G13" s="22" t="s">
        <v>12</v>
      </c>
      <c r="H13" s="22" t="s">
        <v>12</v>
      </c>
      <c r="I13" s="22" t="s">
        <v>12</v>
      </c>
      <c r="J13" s="22" t="s">
        <v>12</v>
      </c>
      <c r="K13" s="43">
        <f t="shared" si="2"/>
        <v>2</v>
      </c>
      <c r="L13" s="44">
        <f t="shared" si="3"/>
        <v>7</v>
      </c>
      <c r="M13" s="8"/>
      <c r="N13" s="8"/>
    </row>
    <row r="14" spans="1:14" s="9" customFormat="1" ht="11.25" customHeight="1">
      <c r="A14" s="60" t="s">
        <v>78</v>
      </c>
      <c r="B14" s="60" t="s">
        <v>20</v>
      </c>
      <c r="C14" s="21" t="s">
        <v>12</v>
      </c>
      <c r="D14" s="21">
        <v>0</v>
      </c>
      <c r="E14" s="22" t="s">
        <v>12</v>
      </c>
      <c r="F14" s="22">
        <v>7</v>
      </c>
      <c r="G14" s="22" t="s">
        <v>12</v>
      </c>
      <c r="H14" s="22">
        <v>5</v>
      </c>
      <c r="I14" s="22" t="s">
        <v>12</v>
      </c>
      <c r="J14" s="22" t="s">
        <v>12</v>
      </c>
      <c r="K14" s="43">
        <f t="shared" si="2"/>
        <v>3</v>
      </c>
      <c r="L14" s="44">
        <f t="shared" si="3"/>
        <v>12</v>
      </c>
      <c r="M14" s="8"/>
      <c r="N14" s="8"/>
    </row>
    <row r="15" spans="1:14" s="9" customFormat="1" ht="11.25" customHeight="1">
      <c r="A15" s="4" t="s">
        <v>71</v>
      </c>
      <c r="B15" s="20" t="s">
        <v>20</v>
      </c>
      <c r="C15" s="21" t="s">
        <v>12</v>
      </c>
      <c r="D15" s="21" t="s">
        <v>12</v>
      </c>
      <c r="E15" s="22" t="s">
        <v>12</v>
      </c>
      <c r="F15" s="22" t="s">
        <v>12</v>
      </c>
      <c r="G15" s="22">
        <v>0</v>
      </c>
      <c r="H15" s="22">
        <v>7</v>
      </c>
      <c r="I15" s="22">
        <v>0</v>
      </c>
      <c r="J15" s="22" t="s">
        <v>12</v>
      </c>
      <c r="K15" s="43">
        <f t="shared" si="2"/>
        <v>3</v>
      </c>
      <c r="L15" s="44">
        <f t="shared" si="3"/>
        <v>7</v>
      </c>
      <c r="M15" s="8"/>
      <c r="N15" s="8"/>
    </row>
    <row r="16" spans="1:14" s="9" customFormat="1" ht="11.25" customHeight="1">
      <c r="A16" s="4" t="s">
        <v>148</v>
      </c>
      <c r="B16" s="4" t="s">
        <v>60</v>
      </c>
      <c r="C16" s="21" t="s">
        <v>12</v>
      </c>
      <c r="D16" s="21" t="s">
        <v>12</v>
      </c>
      <c r="E16" s="22" t="s">
        <v>12</v>
      </c>
      <c r="F16" s="22">
        <v>5</v>
      </c>
      <c r="G16" s="22" t="s">
        <v>12</v>
      </c>
      <c r="H16" s="22" t="s">
        <v>12</v>
      </c>
      <c r="I16" s="22" t="s">
        <v>12</v>
      </c>
      <c r="J16" s="22" t="s">
        <v>12</v>
      </c>
      <c r="K16" s="43">
        <f t="shared" si="2"/>
        <v>1</v>
      </c>
      <c r="L16" s="44" t="str">
        <f t="shared" si="3"/>
        <v>nvt</v>
      </c>
      <c r="M16" s="8"/>
      <c r="N16" s="8"/>
    </row>
    <row r="17" spans="1:14" s="9" customFormat="1" ht="11.25" customHeight="1">
      <c r="A17" s="4" t="s">
        <v>147</v>
      </c>
      <c r="B17" s="4" t="s">
        <v>60</v>
      </c>
      <c r="C17" s="21" t="s">
        <v>12</v>
      </c>
      <c r="D17" s="21" t="s">
        <v>12</v>
      </c>
      <c r="E17" s="22" t="s">
        <v>12</v>
      </c>
      <c r="F17" s="22">
        <v>3</v>
      </c>
      <c r="G17" s="22">
        <v>8</v>
      </c>
      <c r="H17" s="22" t="s">
        <v>12</v>
      </c>
      <c r="I17" s="22">
        <v>4</v>
      </c>
      <c r="J17" s="22" t="s">
        <v>12</v>
      </c>
      <c r="K17" s="43">
        <f t="shared" si="2"/>
        <v>3</v>
      </c>
      <c r="L17" s="44">
        <f t="shared" si="3"/>
        <v>12</v>
      </c>
      <c r="M17" s="8"/>
      <c r="N17" s="8"/>
    </row>
    <row r="18" spans="1:14" s="9" customFormat="1" ht="11.25" customHeight="1">
      <c r="A18" s="61" t="s">
        <v>82</v>
      </c>
      <c r="B18" s="61" t="s">
        <v>21</v>
      </c>
      <c r="C18" s="21" t="s">
        <v>12</v>
      </c>
      <c r="D18" s="21">
        <v>0</v>
      </c>
      <c r="E18" s="22">
        <v>0</v>
      </c>
      <c r="F18" s="22">
        <v>13</v>
      </c>
      <c r="G18" s="22">
        <v>0</v>
      </c>
      <c r="H18" s="22">
        <v>0</v>
      </c>
      <c r="I18" s="22">
        <v>0</v>
      </c>
      <c r="J18" s="22" t="s">
        <v>12</v>
      </c>
      <c r="K18" s="43">
        <f>COUNTA(C18:J18)-COUNTIF(C18:J18,"#")</f>
        <v>6</v>
      </c>
      <c r="L18" s="44">
        <f t="shared" si="3"/>
        <v>13</v>
      </c>
      <c r="M18" s="8"/>
      <c r="N18" s="8"/>
    </row>
    <row r="19" spans="1:14" s="9" customFormat="1" ht="11.25" customHeight="1">
      <c r="A19" s="60" t="s">
        <v>140</v>
      </c>
      <c r="B19" s="60" t="s">
        <v>21</v>
      </c>
      <c r="C19" s="21">
        <v>0</v>
      </c>
      <c r="D19" s="22">
        <v>10</v>
      </c>
      <c r="E19" s="22" t="s">
        <v>12</v>
      </c>
      <c r="F19" s="22" t="s">
        <v>12</v>
      </c>
      <c r="G19" s="22" t="s">
        <v>12</v>
      </c>
      <c r="H19" s="22" t="s">
        <v>12</v>
      </c>
      <c r="I19" s="22" t="s">
        <v>12</v>
      </c>
      <c r="J19" s="22" t="s">
        <v>12</v>
      </c>
      <c r="K19" s="43">
        <f t="shared" si="2"/>
        <v>2</v>
      </c>
      <c r="L19" s="44">
        <f t="shared" si="3"/>
        <v>10</v>
      </c>
      <c r="M19" s="8"/>
      <c r="N19" s="8"/>
    </row>
    <row r="20" spans="1:14" s="9" customFormat="1" ht="11.25" customHeight="1">
      <c r="A20" s="61" t="s">
        <v>50</v>
      </c>
      <c r="B20" s="61" t="s">
        <v>21</v>
      </c>
      <c r="C20" s="21" t="s">
        <v>12</v>
      </c>
      <c r="D20" s="21">
        <v>0</v>
      </c>
      <c r="E20" s="22" t="s">
        <v>12</v>
      </c>
      <c r="F20" s="22">
        <v>0</v>
      </c>
      <c r="G20" s="22" t="s">
        <v>12</v>
      </c>
      <c r="H20" s="22">
        <v>0</v>
      </c>
      <c r="I20" s="22" t="s">
        <v>12</v>
      </c>
      <c r="J20" s="22" t="s">
        <v>12</v>
      </c>
      <c r="K20" s="43">
        <f t="shared" si="2"/>
        <v>3</v>
      </c>
      <c r="L20" s="44">
        <f t="shared" si="3"/>
        <v>0</v>
      </c>
      <c r="M20" s="8"/>
      <c r="N20" s="8"/>
    </row>
    <row r="21" spans="1:14" s="9" customFormat="1" ht="11.25" customHeight="1">
      <c r="A21" s="60" t="s">
        <v>177</v>
      </c>
      <c r="B21" s="60" t="s">
        <v>21</v>
      </c>
      <c r="C21" s="21">
        <v>5</v>
      </c>
      <c r="D21" s="22" t="s">
        <v>12</v>
      </c>
      <c r="E21" s="22">
        <v>4</v>
      </c>
      <c r="F21" s="22">
        <v>11</v>
      </c>
      <c r="G21" s="22">
        <v>14</v>
      </c>
      <c r="H21" s="22" t="s">
        <v>12</v>
      </c>
      <c r="I21" s="22" t="s">
        <v>12</v>
      </c>
      <c r="J21" s="22" t="s">
        <v>12</v>
      </c>
      <c r="K21" s="43">
        <f t="shared" si="2"/>
        <v>4</v>
      </c>
      <c r="L21" s="44">
        <f t="shared" si="3"/>
        <v>25</v>
      </c>
      <c r="M21" s="8"/>
      <c r="N21" s="8"/>
    </row>
    <row r="22" spans="1:14" s="9" customFormat="1" ht="11.25" customHeight="1">
      <c r="A22" s="60" t="s">
        <v>37</v>
      </c>
      <c r="B22" s="60" t="s">
        <v>21</v>
      </c>
      <c r="C22" s="21">
        <v>1</v>
      </c>
      <c r="D22" s="21">
        <v>0</v>
      </c>
      <c r="E22" s="22" t="s">
        <v>12</v>
      </c>
      <c r="F22" s="22">
        <v>9</v>
      </c>
      <c r="G22" s="22" t="s">
        <v>12</v>
      </c>
      <c r="H22" s="22" t="s">
        <v>12</v>
      </c>
      <c r="I22" s="22" t="s">
        <v>12</v>
      </c>
      <c r="J22" s="22" t="s">
        <v>12</v>
      </c>
      <c r="K22" s="43">
        <f t="shared" si="2"/>
        <v>3</v>
      </c>
      <c r="L22" s="44">
        <f t="shared" si="3"/>
        <v>10</v>
      </c>
      <c r="M22" s="8"/>
      <c r="N22" s="8"/>
    </row>
    <row r="23" spans="1:14" s="9" customFormat="1" ht="11.25" customHeight="1">
      <c r="A23" s="4" t="s">
        <v>100</v>
      </c>
      <c r="B23" s="4" t="s">
        <v>56</v>
      </c>
      <c r="C23" s="21" t="s">
        <v>12</v>
      </c>
      <c r="D23" s="21" t="s">
        <v>12</v>
      </c>
      <c r="E23" s="22">
        <v>6</v>
      </c>
      <c r="F23" s="22" t="s">
        <v>12</v>
      </c>
      <c r="G23" s="22" t="s">
        <v>12</v>
      </c>
      <c r="H23" s="22" t="s">
        <v>12</v>
      </c>
      <c r="I23" s="22" t="s">
        <v>12</v>
      </c>
      <c r="J23" s="22" t="s">
        <v>12</v>
      </c>
      <c r="K23" s="43">
        <f t="shared" si="2"/>
        <v>1</v>
      </c>
      <c r="L23" s="44" t="str">
        <f t="shared" si="3"/>
        <v>nvt</v>
      </c>
      <c r="M23" s="8"/>
      <c r="N23" s="8"/>
    </row>
    <row r="24" spans="1:14" s="9" customFormat="1" ht="11.25" customHeight="1">
      <c r="A24" s="4" t="s">
        <v>104</v>
      </c>
      <c r="B24" s="4" t="s">
        <v>56</v>
      </c>
      <c r="C24" s="21" t="s">
        <v>12</v>
      </c>
      <c r="D24" s="21" t="s">
        <v>12</v>
      </c>
      <c r="E24" s="22">
        <v>0</v>
      </c>
      <c r="F24" s="22" t="s">
        <v>12</v>
      </c>
      <c r="G24" s="22" t="s">
        <v>12</v>
      </c>
      <c r="H24" s="22" t="s">
        <v>12</v>
      </c>
      <c r="I24" s="22" t="s">
        <v>12</v>
      </c>
      <c r="J24" s="22" t="s">
        <v>12</v>
      </c>
      <c r="K24" s="43">
        <f t="shared" si="2"/>
        <v>1</v>
      </c>
      <c r="L24" s="44" t="str">
        <f t="shared" si="3"/>
        <v>nvt</v>
      </c>
      <c r="M24" s="8"/>
      <c r="N24" s="8"/>
    </row>
    <row r="25" spans="1:14" s="9" customFormat="1" ht="11.25" customHeight="1">
      <c r="A25" s="61" t="s">
        <v>80</v>
      </c>
      <c r="B25" s="61" t="s">
        <v>56</v>
      </c>
      <c r="C25" s="21" t="s">
        <v>12</v>
      </c>
      <c r="D25" s="21">
        <v>0</v>
      </c>
      <c r="E25" s="22">
        <v>0</v>
      </c>
      <c r="F25" s="22" t="s">
        <v>12</v>
      </c>
      <c r="G25" s="22">
        <v>0</v>
      </c>
      <c r="H25" s="22" t="s">
        <v>12</v>
      </c>
      <c r="I25" s="22" t="s">
        <v>12</v>
      </c>
      <c r="J25" s="22" t="s">
        <v>12</v>
      </c>
      <c r="K25" s="43">
        <f t="shared" si="2"/>
        <v>3</v>
      </c>
      <c r="L25" s="44">
        <f t="shared" si="3"/>
        <v>0</v>
      </c>
      <c r="M25" s="8"/>
      <c r="N25" s="8"/>
    </row>
    <row r="26" spans="1:14" s="9" customFormat="1" ht="11.25" customHeight="1">
      <c r="A26" s="85" t="s">
        <v>146</v>
      </c>
      <c r="B26" s="62" t="s">
        <v>56</v>
      </c>
      <c r="C26" s="21" t="s">
        <v>12</v>
      </c>
      <c r="D26" s="21" t="s">
        <v>12</v>
      </c>
      <c r="E26" s="22" t="s">
        <v>12</v>
      </c>
      <c r="F26" s="22">
        <v>0</v>
      </c>
      <c r="G26" s="22">
        <v>2</v>
      </c>
      <c r="H26" s="22" t="s">
        <v>12</v>
      </c>
      <c r="I26" s="22" t="s">
        <v>12</v>
      </c>
      <c r="J26" s="22" t="s">
        <v>12</v>
      </c>
      <c r="K26" s="43">
        <f t="shared" si="2"/>
        <v>2</v>
      </c>
      <c r="L26" s="44">
        <f t="shared" si="3"/>
        <v>2</v>
      </c>
      <c r="M26" s="8"/>
      <c r="N26" s="8"/>
    </row>
    <row r="27" spans="1:14" s="9" customFormat="1" ht="11.25" customHeight="1">
      <c r="A27" s="77" t="s">
        <v>76</v>
      </c>
      <c r="B27" s="60" t="s">
        <v>58</v>
      </c>
      <c r="C27" s="21" t="s">
        <v>12</v>
      </c>
      <c r="D27" s="21">
        <v>4</v>
      </c>
      <c r="E27" s="22" t="s">
        <v>12</v>
      </c>
      <c r="F27" s="22" t="s">
        <v>12</v>
      </c>
      <c r="G27" s="22" t="s">
        <v>12</v>
      </c>
      <c r="H27" s="22" t="s">
        <v>12</v>
      </c>
      <c r="I27" s="22" t="s">
        <v>12</v>
      </c>
      <c r="J27" s="22" t="s">
        <v>12</v>
      </c>
      <c r="K27" s="43">
        <f t="shared" si="2"/>
        <v>1</v>
      </c>
      <c r="L27" s="44" t="str">
        <f t="shared" si="3"/>
        <v>nvt</v>
      </c>
      <c r="M27" s="8"/>
      <c r="N27" s="8"/>
    </row>
    <row r="28" spans="1:14" ht="11.25" customHeight="1">
      <c r="A28" s="4" t="s">
        <v>184</v>
      </c>
      <c r="B28" s="4" t="s">
        <v>58</v>
      </c>
      <c r="C28" s="65" t="s">
        <v>12</v>
      </c>
      <c r="D28" s="65" t="s">
        <v>12</v>
      </c>
      <c r="E28" s="53" t="s">
        <v>12</v>
      </c>
      <c r="F28" s="53" t="s">
        <v>12</v>
      </c>
      <c r="G28" s="53" t="s">
        <v>12</v>
      </c>
      <c r="H28" s="53">
        <v>9</v>
      </c>
      <c r="I28" s="53" t="s">
        <v>12</v>
      </c>
      <c r="J28" s="53" t="s">
        <v>12</v>
      </c>
      <c r="K28" s="68">
        <f t="shared" si="2"/>
        <v>1</v>
      </c>
      <c r="L28" s="70" t="str">
        <f t="shared" si="3"/>
        <v>nvt</v>
      </c>
      <c r="M28" s="10"/>
      <c r="N28" s="10"/>
    </row>
    <row r="29" spans="1:14" ht="11.25" customHeight="1">
      <c r="A29" s="4" t="s">
        <v>185</v>
      </c>
      <c r="B29" s="4" t="s">
        <v>58</v>
      </c>
      <c r="C29" s="65" t="s">
        <v>12</v>
      </c>
      <c r="D29" s="65" t="s">
        <v>12</v>
      </c>
      <c r="E29" s="53" t="s">
        <v>12</v>
      </c>
      <c r="F29" s="53" t="s">
        <v>12</v>
      </c>
      <c r="G29" s="53" t="s">
        <v>12</v>
      </c>
      <c r="H29" s="53">
        <v>3</v>
      </c>
      <c r="I29" s="53" t="s">
        <v>12</v>
      </c>
      <c r="J29" s="53" t="s">
        <v>12</v>
      </c>
      <c r="K29" s="68">
        <f t="shared" si="2"/>
        <v>1</v>
      </c>
      <c r="L29" s="70" t="str">
        <f t="shared" si="3"/>
        <v>nvt</v>
      </c>
      <c r="M29" s="10"/>
      <c r="N29" s="10"/>
    </row>
    <row r="30" spans="1:14" s="9" customFormat="1" ht="11.25" customHeight="1">
      <c r="A30" s="25" t="s">
        <v>98</v>
      </c>
      <c r="B30" s="4" t="s">
        <v>14</v>
      </c>
      <c r="C30" s="21" t="s">
        <v>12</v>
      </c>
      <c r="D30" s="21" t="s">
        <v>12</v>
      </c>
      <c r="E30" s="22">
        <v>10</v>
      </c>
      <c r="F30" s="22" t="s">
        <v>12</v>
      </c>
      <c r="G30" s="22" t="s">
        <v>12</v>
      </c>
      <c r="H30" s="22" t="s">
        <v>12</v>
      </c>
      <c r="I30" s="22" t="s">
        <v>12</v>
      </c>
      <c r="J30" s="22" t="s">
        <v>12</v>
      </c>
      <c r="K30" s="43">
        <f t="shared" ref="K30:K42" si="4">COUNTA(C30:J30)-COUNTIF(C30:J30,"#")</f>
        <v>1</v>
      </c>
      <c r="L30" s="44" t="str">
        <f t="shared" ref="L30:L42" si="5">IF(K30&gt;1,LARGE(C30:J30,1)+LARGE(C30:J30,2),"nvt")</f>
        <v>nvt</v>
      </c>
      <c r="M30" s="8"/>
      <c r="N30" s="8"/>
    </row>
    <row r="31" spans="1:14" s="9" customFormat="1" ht="11.25" customHeight="1">
      <c r="A31" s="25" t="s">
        <v>102</v>
      </c>
      <c r="B31" s="4" t="s">
        <v>14</v>
      </c>
      <c r="C31" s="21" t="s">
        <v>12</v>
      </c>
      <c r="D31" s="21" t="s">
        <v>12</v>
      </c>
      <c r="E31" s="22">
        <v>0</v>
      </c>
      <c r="F31" s="22" t="s">
        <v>12</v>
      </c>
      <c r="G31" s="22" t="s">
        <v>12</v>
      </c>
      <c r="H31" s="22" t="s">
        <v>12</v>
      </c>
      <c r="I31" s="22" t="s">
        <v>12</v>
      </c>
      <c r="J31" s="22" t="s">
        <v>12</v>
      </c>
      <c r="K31" s="43">
        <f t="shared" si="4"/>
        <v>1</v>
      </c>
      <c r="L31" s="44" t="str">
        <f t="shared" si="5"/>
        <v>nvt</v>
      </c>
      <c r="M31" s="8"/>
      <c r="N31" s="8"/>
    </row>
    <row r="32" spans="1:14" s="9" customFormat="1" ht="11.25" customHeight="1">
      <c r="A32" s="77" t="s">
        <v>75</v>
      </c>
      <c r="B32" s="60" t="s">
        <v>17</v>
      </c>
      <c r="C32" s="21" t="s">
        <v>12</v>
      </c>
      <c r="D32" s="21">
        <v>6</v>
      </c>
      <c r="E32" s="22">
        <v>12</v>
      </c>
      <c r="F32" s="22" t="s">
        <v>12</v>
      </c>
      <c r="G32" s="22">
        <v>0</v>
      </c>
      <c r="H32" s="22">
        <v>15</v>
      </c>
      <c r="I32" s="22" t="s">
        <v>12</v>
      </c>
      <c r="J32" s="22" t="s">
        <v>12</v>
      </c>
      <c r="K32" s="43">
        <f t="shared" si="4"/>
        <v>4</v>
      </c>
      <c r="L32" s="44">
        <f t="shared" si="5"/>
        <v>27</v>
      </c>
      <c r="M32" s="8"/>
      <c r="N32" s="8"/>
    </row>
    <row r="33" spans="1:14" s="9" customFormat="1" ht="11.25" customHeight="1">
      <c r="A33" s="80" t="s">
        <v>143</v>
      </c>
      <c r="B33" s="67" t="s">
        <v>17</v>
      </c>
      <c r="C33" s="21" t="s">
        <v>12</v>
      </c>
      <c r="D33" s="22" t="s">
        <v>12</v>
      </c>
      <c r="E33" s="22" t="s">
        <v>12</v>
      </c>
      <c r="F33" s="22" t="s">
        <v>12</v>
      </c>
      <c r="G33" s="22">
        <v>0</v>
      </c>
      <c r="H33" s="22" t="s">
        <v>12</v>
      </c>
      <c r="I33" s="22">
        <v>12</v>
      </c>
      <c r="J33" s="22" t="s">
        <v>12</v>
      </c>
      <c r="K33" s="43">
        <f t="shared" si="4"/>
        <v>2</v>
      </c>
      <c r="L33" s="44">
        <f t="shared" si="5"/>
        <v>12</v>
      </c>
      <c r="M33" s="8"/>
      <c r="N33" s="8"/>
    </row>
    <row r="34" spans="1:14" s="9" customFormat="1" ht="11.25" customHeight="1">
      <c r="A34" s="25" t="s">
        <v>145</v>
      </c>
      <c r="B34" s="4" t="s">
        <v>17</v>
      </c>
      <c r="C34" s="21" t="s">
        <v>12</v>
      </c>
      <c r="D34" s="21" t="s">
        <v>12</v>
      </c>
      <c r="E34" s="22" t="s">
        <v>12</v>
      </c>
      <c r="F34" s="22">
        <v>1</v>
      </c>
      <c r="G34" s="22">
        <v>4</v>
      </c>
      <c r="H34" s="22" t="s">
        <v>12</v>
      </c>
      <c r="I34" s="22">
        <v>0</v>
      </c>
      <c r="J34" s="22" t="s">
        <v>12</v>
      </c>
      <c r="K34" s="43">
        <f t="shared" si="4"/>
        <v>3</v>
      </c>
      <c r="L34" s="44">
        <f t="shared" si="5"/>
        <v>5</v>
      </c>
      <c r="M34" s="8"/>
      <c r="N34" s="8"/>
    </row>
    <row r="35" spans="1:14" s="9" customFormat="1" ht="11" customHeight="1">
      <c r="A35" s="60" t="s">
        <v>22</v>
      </c>
      <c r="B35" s="60" t="s">
        <v>17</v>
      </c>
      <c r="C35" s="65">
        <v>9</v>
      </c>
      <c r="D35" s="53" t="s">
        <v>12</v>
      </c>
      <c r="E35" s="53" t="s">
        <v>12</v>
      </c>
      <c r="F35" s="53">
        <v>0</v>
      </c>
      <c r="G35" s="53">
        <v>10</v>
      </c>
      <c r="H35" s="53" t="s">
        <v>12</v>
      </c>
      <c r="I35" s="53">
        <v>0</v>
      </c>
      <c r="J35" s="53" t="s">
        <v>12</v>
      </c>
      <c r="K35" s="68">
        <f t="shared" si="4"/>
        <v>4</v>
      </c>
      <c r="L35" s="70">
        <f t="shared" si="5"/>
        <v>19</v>
      </c>
      <c r="M35" s="8"/>
      <c r="N35" s="8"/>
    </row>
    <row r="36" spans="1:14" s="9" customFormat="1" ht="11.25" customHeight="1">
      <c r="A36" s="60" t="s">
        <v>16</v>
      </c>
      <c r="B36" s="60" t="s">
        <v>17</v>
      </c>
      <c r="C36" s="65">
        <v>0</v>
      </c>
      <c r="D36" s="53" t="s">
        <v>12</v>
      </c>
      <c r="E36" s="53" t="s">
        <v>12</v>
      </c>
      <c r="F36" s="53" t="s">
        <v>12</v>
      </c>
      <c r="G36" s="53">
        <v>0</v>
      </c>
      <c r="H36" s="53" t="s">
        <v>12</v>
      </c>
      <c r="I36" s="53" t="s">
        <v>12</v>
      </c>
      <c r="J36" s="53" t="s">
        <v>12</v>
      </c>
      <c r="K36" s="68">
        <f t="shared" si="4"/>
        <v>2</v>
      </c>
      <c r="L36" s="70">
        <f t="shared" si="5"/>
        <v>0</v>
      </c>
      <c r="M36" s="8"/>
      <c r="N36" s="8"/>
    </row>
    <row r="37" spans="1:14" s="9" customFormat="1" ht="11.25" customHeight="1">
      <c r="A37" s="4" t="s">
        <v>144</v>
      </c>
      <c r="B37" s="4" t="s">
        <v>17</v>
      </c>
      <c r="C37" s="65" t="s">
        <v>12</v>
      </c>
      <c r="D37" s="65" t="s">
        <v>12</v>
      </c>
      <c r="E37" s="53" t="s">
        <v>12</v>
      </c>
      <c r="F37" s="53">
        <v>0</v>
      </c>
      <c r="G37" s="53" t="s">
        <v>12</v>
      </c>
      <c r="H37" s="53">
        <v>0</v>
      </c>
      <c r="I37" s="53" t="s">
        <v>12</v>
      </c>
      <c r="J37" s="53" t="s">
        <v>12</v>
      </c>
      <c r="K37" s="68">
        <f t="shared" si="4"/>
        <v>2</v>
      </c>
      <c r="L37" s="70">
        <f t="shared" si="5"/>
        <v>0</v>
      </c>
      <c r="M37" s="8"/>
      <c r="N37" s="8"/>
    </row>
    <row r="38" spans="1:14" ht="11.25" customHeight="1">
      <c r="A38" s="60" t="s">
        <v>77</v>
      </c>
      <c r="B38" s="60" t="s">
        <v>17</v>
      </c>
      <c r="C38" s="65" t="s">
        <v>12</v>
      </c>
      <c r="D38" s="65">
        <v>2</v>
      </c>
      <c r="E38" s="53" t="s">
        <v>12</v>
      </c>
      <c r="F38" s="53" t="s">
        <v>12</v>
      </c>
      <c r="G38" s="53" t="s">
        <v>12</v>
      </c>
      <c r="H38" s="53" t="s">
        <v>12</v>
      </c>
      <c r="I38" s="53" t="s">
        <v>12</v>
      </c>
      <c r="J38" s="53" t="s">
        <v>12</v>
      </c>
      <c r="K38" s="68">
        <f t="shared" si="4"/>
        <v>1</v>
      </c>
      <c r="L38" s="70" t="str">
        <f t="shared" si="5"/>
        <v>nvt</v>
      </c>
      <c r="M38" s="10"/>
      <c r="N38" s="10"/>
    </row>
    <row r="39" spans="1:14" ht="11.25" customHeight="1">
      <c r="A39" s="60" t="s">
        <v>49</v>
      </c>
      <c r="B39" s="60" t="s">
        <v>17</v>
      </c>
      <c r="C39" s="65" t="s">
        <v>12</v>
      </c>
      <c r="D39" s="65" t="s">
        <v>12</v>
      </c>
      <c r="E39" s="53" t="s">
        <v>12</v>
      </c>
      <c r="F39" s="53">
        <v>15</v>
      </c>
      <c r="G39" s="53">
        <v>12</v>
      </c>
      <c r="H39" s="53">
        <v>1</v>
      </c>
      <c r="I39" s="53">
        <v>0</v>
      </c>
      <c r="J39" s="53" t="s">
        <v>12</v>
      </c>
      <c r="K39" s="68">
        <f t="shared" si="4"/>
        <v>4</v>
      </c>
      <c r="L39" s="70">
        <f t="shared" si="5"/>
        <v>27</v>
      </c>
      <c r="M39" s="10"/>
      <c r="N39" s="10"/>
    </row>
    <row r="40" spans="1:14" ht="11.25" customHeight="1">
      <c r="A40" s="4" t="s">
        <v>183</v>
      </c>
      <c r="B40" s="4" t="s">
        <v>17</v>
      </c>
      <c r="C40" s="65" t="s">
        <v>12</v>
      </c>
      <c r="D40" s="65" t="s">
        <v>12</v>
      </c>
      <c r="E40" s="53" t="s">
        <v>12</v>
      </c>
      <c r="F40" s="53" t="s">
        <v>12</v>
      </c>
      <c r="G40" s="53" t="s">
        <v>12</v>
      </c>
      <c r="H40" s="53">
        <v>13</v>
      </c>
      <c r="I40" s="53">
        <v>10</v>
      </c>
      <c r="J40" s="53" t="s">
        <v>12</v>
      </c>
      <c r="K40" s="68">
        <f t="shared" si="4"/>
        <v>2</v>
      </c>
      <c r="L40" s="70">
        <f t="shared" si="5"/>
        <v>23</v>
      </c>
      <c r="M40" s="10"/>
      <c r="N40" s="10"/>
    </row>
    <row r="41" spans="1:14" ht="11.25" customHeight="1">
      <c r="A41" s="4" t="s">
        <v>103</v>
      </c>
      <c r="B41" s="4" t="s">
        <v>91</v>
      </c>
      <c r="C41" s="65" t="s">
        <v>12</v>
      </c>
      <c r="D41" s="65" t="s">
        <v>12</v>
      </c>
      <c r="E41" s="53">
        <v>0</v>
      </c>
      <c r="F41" s="53" t="s">
        <v>12</v>
      </c>
      <c r="G41" s="53" t="s">
        <v>12</v>
      </c>
      <c r="H41" s="53" t="s">
        <v>12</v>
      </c>
      <c r="I41" s="53" t="s">
        <v>12</v>
      </c>
      <c r="J41" s="53" t="s">
        <v>12</v>
      </c>
      <c r="K41" s="68">
        <f t="shared" si="4"/>
        <v>1</v>
      </c>
      <c r="L41" s="70" t="str">
        <f t="shared" si="5"/>
        <v>nvt</v>
      </c>
      <c r="M41" s="10"/>
      <c r="N41" s="10"/>
    </row>
    <row r="42" spans="1:14" ht="11.25" customHeight="1">
      <c r="A42" s="4" t="s">
        <v>178</v>
      </c>
      <c r="B42" s="4" t="s">
        <v>19</v>
      </c>
      <c r="C42" s="65" t="s">
        <v>12</v>
      </c>
      <c r="D42" s="65" t="s">
        <v>12</v>
      </c>
      <c r="E42" s="53" t="s">
        <v>12</v>
      </c>
      <c r="F42" s="53" t="s">
        <v>12</v>
      </c>
      <c r="G42" s="53">
        <v>6</v>
      </c>
      <c r="H42" s="53" t="s">
        <v>12</v>
      </c>
      <c r="I42" s="53">
        <v>0</v>
      </c>
      <c r="J42" s="53" t="s">
        <v>12</v>
      </c>
      <c r="K42" s="68">
        <f t="shared" si="4"/>
        <v>2</v>
      </c>
      <c r="L42" s="70">
        <f t="shared" si="5"/>
        <v>6</v>
      </c>
      <c r="M42" s="10"/>
      <c r="N42" s="10"/>
    </row>
    <row r="43" spans="1:14" ht="11.25" customHeight="1">
      <c r="A43" s="4" t="s">
        <v>39</v>
      </c>
      <c r="B43" s="4" t="s">
        <v>20</v>
      </c>
      <c r="C43" s="65" t="s">
        <v>12</v>
      </c>
      <c r="D43" s="65" t="s">
        <v>12</v>
      </c>
      <c r="E43" s="53" t="s">
        <v>12</v>
      </c>
      <c r="F43" s="53" t="s">
        <v>12</v>
      </c>
      <c r="G43" s="53" t="s">
        <v>12</v>
      </c>
      <c r="H43" s="53">
        <v>0</v>
      </c>
      <c r="I43" s="53" t="s">
        <v>12</v>
      </c>
      <c r="J43" s="53" t="s">
        <v>12</v>
      </c>
      <c r="K43" s="68">
        <f t="shared" ref="K43:K57" si="6">COUNTA(C43:J43)-COUNTIF(C43:J43,"#")</f>
        <v>1</v>
      </c>
      <c r="L43" s="70" t="str">
        <f t="shared" ref="L43:L57" si="7">IF(K43&gt;1,LARGE(C43:J43,1)+LARGE(C43:J43,2),"nvt")</f>
        <v>nvt</v>
      </c>
      <c r="M43" s="10"/>
      <c r="N43" s="10"/>
    </row>
    <row r="44" spans="1:14" ht="11.25" customHeight="1">
      <c r="A44" s="4" t="s">
        <v>186</v>
      </c>
      <c r="B44" s="4" t="s">
        <v>58</v>
      </c>
      <c r="C44" s="65" t="s">
        <v>12</v>
      </c>
      <c r="D44" s="65" t="s">
        <v>12</v>
      </c>
      <c r="E44" s="53" t="s">
        <v>12</v>
      </c>
      <c r="F44" s="53" t="s">
        <v>12</v>
      </c>
      <c r="G44" s="53" t="s">
        <v>12</v>
      </c>
      <c r="H44" s="53">
        <v>0</v>
      </c>
      <c r="I44" s="53" t="s">
        <v>12</v>
      </c>
      <c r="J44" s="53" t="s">
        <v>12</v>
      </c>
      <c r="K44" s="68">
        <f t="shared" si="6"/>
        <v>1</v>
      </c>
      <c r="L44" s="70" t="str">
        <f t="shared" si="7"/>
        <v>nvt</v>
      </c>
      <c r="M44" s="10"/>
      <c r="N44" s="10"/>
    </row>
    <row r="45" spans="1:14" ht="11.25" customHeight="1">
      <c r="A45" s="4" t="s">
        <v>187</v>
      </c>
      <c r="B45" s="4" t="s">
        <v>58</v>
      </c>
      <c r="C45" s="65" t="s">
        <v>12</v>
      </c>
      <c r="D45" s="65" t="s">
        <v>12</v>
      </c>
      <c r="E45" s="53" t="s">
        <v>12</v>
      </c>
      <c r="F45" s="53" t="s">
        <v>12</v>
      </c>
      <c r="G45" s="53" t="s">
        <v>12</v>
      </c>
      <c r="H45" s="53">
        <v>0</v>
      </c>
      <c r="I45" s="53" t="s">
        <v>12</v>
      </c>
      <c r="J45" s="53" t="s">
        <v>12</v>
      </c>
      <c r="K45" s="68">
        <f t="shared" si="6"/>
        <v>1</v>
      </c>
      <c r="L45" s="70" t="str">
        <f t="shared" si="7"/>
        <v>nvt</v>
      </c>
      <c r="M45" s="10"/>
      <c r="N45" s="10"/>
    </row>
    <row r="46" spans="1:14" ht="11.25" customHeight="1">
      <c r="A46" s="4" t="s">
        <v>203</v>
      </c>
      <c r="B46" s="4" t="s">
        <v>32</v>
      </c>
      <c r="C46" s="65" t="s">
        <v>12</v>
      </c>
      <c r="D46" s="65" t="s">
        <v>12</v>
      </c>
      <c r="E46" s="53" t="s">
        <v>12</v>
      </c>
      <c r="F46" s="53" t="s">
        <v>12</v>
      </c>
      <c r="G46" s="53" t="s">
        <v>12</v>
      </c>
      <c r="H46" s="53" t="s">
        <v>12</v>
      </c>
      <c r="I46" s="53">
        <v>2</v>
      </c>
      <c r="J46" s="53" t="s">
        <v>12</v>
      </c>
      <c r="K46" s="68">
        <f t="shared" si="6"/>
        <v>1</v>
      </c>
      <c r="L46" s="70" t="str">
        <f t="shared" si="7"/>
        <v>nvt</v>
      </c>
      <c r="M46" s="10"/>
      <c r="N46" s="10"/>
    </row>
    <row r="47" spans="1:14" ht="11.25" customHeight="1">
      <c r="A47" s="4"/>
      <c r="B47" s="4"/>
      <c r="C47" s="65" t="s">
        <v>12</v>
      </c>
      <c r="D47" s="65" t="s">
        <v>12</v>
      </c>
      <c r="E47" s="53" t="s">
        <v>12</v>
      </c>
      <c r="F47" s="53" t="s">
        <v>12</v>
      </c>
      <c r="G47" s="53" t="s">
        <v>12</v>
      </c>
      <c r="H47" s="53" t="s">
        <v>12</v>
      </c>
      <c r="I47" s="53" t="s">
        <v>12</v>
      </c>
      <c r="J47" s="53" t="s">
        <v>12</v>
      </c>
      <c r="K47" s="68">
        <f t="shared" si="6"/>
        <v>0</v>
      </c>
      <c r="L47" s="70" t="str">
        <f t="shared" si="7"/>
        <v>nvt</v>
      </c>
      <c r="M47" s="10"/>
      <c r="N47" s="10"/>
    </row>
    <row r="48" spans="1:14" ht="11.25" customHeight="1">
      <c r="A48" s="4"/>
      <c r="B48" s="4"/>
      <c r="C48" s="65" t="s">
        <v>12</v>
      </c>
      <c r="D48" s="65" t="s">
        <v>12</v>
      </c>
      <c r="E48" s="53" t="s">
        <v>12</v>
      </c>
      <c r="F48" s="53" t="s">
        <v>12</v>
      </c>
      <c r="G48" s="53" t="s">
        <v>12</v>
      </c>
      <c r="H48" s="53" t="s">
        <v>12</v>
      </c>
      <c r="I48" s="53" t="s">
        <v>12</v>
      </c>
      <c r="J48" s="53" t="s">
        <v>12</v>
      </c>
      <c r="K48" s="68">
        <f t="shared" si="6"/>
        <v>0</v>
      </c>
      <c r="L48" s="70" t="str">
        <f t="shared" si="7"/>
        <v>nvt</v>
      </c>
      <c r="M48" s="10"/>
      <c r="N48" s="10"/>
    </row>
    <row r="49" spans="1:14" ht="11.25" customHeight="1">
      <c r="A49" s="4"/>
      <c r="B49" s="4"/>
      <c r="C49" s="65" t="s">
        <v>12</v>
      </c>
      <c r="D49" s="65" t="s">
        <v>12</v>
      </c>
      <c r="E49" s="53" t="s">
        <v>12</v>
      </c>
      <c r="F49" s="53" t="s">
        <v>12</v>
      </c>
      <c r="G49" s="53" t="s">
        <v>12</v>
      </c>
      <c r="H49" s="53" t="s">
        <v>12</v>
      </c>
      <c r="I49" s="53" t="s">
        <v>12</v>
      </c>
      <c r="J49" s="53" t="s">
        <v>12</v>
      </c>
      <c r="K49" s="68">
        <f t="shared" si="6"/>
        <v>0</v>
      </c>
      <c r="L49" s="70" t="str">
        <f t="shared" si="7"/>
        <v>nvt</v>
      </c>
      <c r="M49" s="10"/>
      <c r="N49" s="10"/>
    </row>
    <row r="50" spans="1:14" ht="11.25" customHeight="1">
      <c r="A50" s="4"/>
      <c r="B50" s="4"/>
      <c r="C50" s="65" t="s">
        <v>12</v>
      </c>
      <c r="D50" s="65" t="s">
        <v>12</v>
      </c>
      <c r="E50" s="53" t="s">
        <v>12</v>
      </c>
      <c r="F50" s="53" t="s">
        <v>12</v>
      </c>
      <c r="G50" s="53" t="s">
        <v>12</v>
      </c>
      <c r="H50" s="53" t="s">
        <v>12</v>
      </c>
      <c r="I50" s="53" t="s">
        <v>12</v>
      </c>
      <c r="J50" s="53" t="s">
        <v>12</v>
      </c>
      <c r="K50" s="68">
        <f t="shared" si="6"/>
        <v>0</v>
      </c>
      <c r="L50" s="70" t="str">
        <f t="shared" si="7"/>
        <v>nvt</v>
      </c>
      <c r="M50" s="10"/>
      <c r="N50" s="10"/>
    </row>
    <row r="51" spans="1:14" ht="11.25" customHeight="1">
      <c r="A51" s="4"/>
      <c r="B51" s="4"/>
      <c r="C51" s="65" t="s">
        <v>12</v>
      </c>
      <c r="D51" s="65" t="s">
        <v>12</v>
      </c>
      <c r="E51" s="53" t="s">
        <v>12</v>
      </c>
      <c r="F51" s="53" t="s">
        <v>12</v>
      </c>
      <c r="G51" s="53" t="s">
        <v>12</v>
      </c>
      <c r="H51" s="53" t="s">
        <v>12</v>
      </c>
      <c r="I51" s="53" t="s">
        <v>12</v>
      </c>
      <c r="J51" s="53" t="s">
        <v>12</v>
      </c>
      <c r="K51" s="68">
        <f t="shared" si="6"/>
        <v>0</v>
      </c>
      <c r="L51" s="70" t="str">
        <f t="shared" si="7"/>
        <v>nvt</v>
      </c>
      <c r="M51" s="10"/>
      <c r="N51" s="10"/>
    </row>
    <row r="52" spans="1:14" ht="11.25" customHeight="1">
      <c r="A52" s="4"/>
      <c r="B52" s="4"/>
      <c r="C52" s="65" t="s">
        <v>12</v>
      </c>
      <c r="D52" s="65" t="s">
        <v>12</v>
      </c>
      <c r="E52" s="53" t="s">
        <v>12</v>
      </c>
      <c r="F52" s="53" t="s">
        <v>12</v>
      </c>
      <c r="G52" s="53" t="s">
        <v>12</v>
      </c>
      <c r="H52" s="53" t="s">
        <v>12</v>
      </c>
      <c r="I52" s="53" t="s">
        <v>12</v>
      </c>
      <c r="J52" s="53" t="s">
        <v>12</v>
      </c>
      <c r="K52" s="68">
        <f t="shared" si="6"/>
        <v>0</v>
      </c>
      <c r="L52" s="70" t="str">
        <f t="shared" si="7"/>
        <v>nvt</v>
      </c>
      <c r="M52" s="10"/>
      <c r="N52" s="10"/>
    </row>
    <row r="53" spans="1:14" ht="11.25" customHeight="1">
      <c r="A53" s="4"/>
      <c r="B53" s="4"/>
      <c r="C53" s="65" t="s">
        <v>12</v>
      </c>
      <c r="D53" s="65" t="s">
        <v>12</v>
      </c>
      <c r="E53" s="53" t="s">
        <v>12</v>
      </c>
      <c r="F53" s="53" t="s">
        <v>12</v>
      </c>
      <c r="G53" s="53" t="s">
        <v>12</v>
      </c>
      <c r="H53" s="53" t="s">
        <v>12</v>
      </c>
      <c r="I53" s="53" t="s">
        <v>12</v>
      </c>
      <c r="J53" s="53" t="s">
        <v>12</v>
      </c>
      <c r="K53" s="68">
        <f t="shared" si="6"/>
        <v>0</v>
      </c>
      <c r="L53" s="70" t="str">
        <f t="shared" si="7"/>
        <v>nvt</v>
      </c>
      <c r="M53" s="10"/>
      <c r="N53" s="10"/>
    </row>
    <row r="54" spans="1:14" ht="11.25" customHeight="1">
      <c r="A54" s="4"/>
      <c r="B54" s="4"/>
      <c r="C54" s="65" t="s">
        <v>12</v>
      </c>
      <c r="D54" s="65" t="s">
        <v>12</v>
      </c>
      <c r="E54" s="53" t="s">
        <v>12</v>
      </c>
      <c r="F54" s="53" t="s">
        <v>12</v>
      </c>
      <c r="G54" s="53" t="s">
        <v>12</v>
      </c>
      <c r="H54" s="53" t="s">
        <v>12</v>
      </c>
      <c r="I54" s="53" t="s">
        <v>12</v>
      </c>
      <c r="J54" s="53" t="s">
        <v>12</v>
      </c>
      <c r="K54" s="68">
        <f t="shared" si="6"/>
        <v>0</v>
      </c>
      <c r="L54" s="70" t="str">
        <f t="shared" si="7"/>
        <v>nvt</v>
      </c>
      <c r="M54" s="10"/>
      <c r="N54" s="10"/>
    </row>
    <row r="55" spans="1:14" ht="11.25" customHeight="1">
      <c r="A55" s="4"/>
      <c r="B55" s="4"/>
      <c r="C55" s="65" t="s">
        <v>12</v>
      </c>
      <c r="D55" s="65" t="s">
        <v>12</v>
      </c>
      <c r="E55" s="53" t="s">
        <v>12</v>
      </c>
      <c r="F55" s="53" t="s">
        <v>12</v>
      </c>
      <c r="G55" s="53" t="s">
        <v>12</v>
      </c>
      <c r="H55" s="53" t="s">
        <v>12</v>
      </c>
      <c r="I55" s="53" t="s">
        <v>12</v>
      </c>
      <c r="J55" s="53" t="s">
        <v>12</v>
      </c>
      <c r="K55" s="68">
        <f t="shared" si="6"/>
        <v>0</v>
      </c>
      <c r="L55" s="70" t="str">
        <f t="shared" si="7"/>
        <v>nvt</v>
      </c>
      <c r="M55" s="10"/>
      <c r="N55" s="10"/>
    </row>
    <row r="56" spans="1:14" ht="11.25" customHeight="1">
      <c r="A56" s="4"/>
      <c r="B56" s="4"/>
      <c r="C56" s="65" t="s">
        <v>12</v>
      </c>
      <c r="D56" s="65" t="s">
        <v>12</v>
      </c>
      <c r="E56" s="53" t="s">
        <v>12</v>
      </c>
      <c r="F56" s="53" t="s">
        <v>12</v>
      </c>
      <c r="G56" s="53" t="s">
        <v>12</v>
      </c>
      <c r="H56" s="53" t="s">
        <v>12</v>
      </c>
      <c r="I56" s="53" t="s">
        <v>12</v>
      </c>
      <c r="J56" s="53" t="s">
        <v>12</v>
      </c>
      <c r="K56" s="68">
        <f t="shared" si="6"/>
        <v>0</v>
      </c>
      <c r="L56" s="70" t="str">
        <f t="shared" si="7"/>
        <v>nvt</v>
      </c>
      <c r="M56" s="10"/>
      <c r="N56" s="10"/>
    </row>
    <row r="57" spans="1:14" ht="11.25" customHeight="1" thickBot="1">
      <c r="A57" s="51"/>
      <c r="B57" s="51"/>
      <c r="C57" s="52" t="s">
        <v>12</v>
      </c>
      <c r="D57" s="52" t="s">
        <v>12</v>
      </c>
      <c r="E57" s="71" t="s">
        <v>12</v>
      </c>
      <c r="F57" s="71" t="s">
        <v>12</v>
      </c>
      <c r="G57" s="71" t="s">
        <v>12</v>
      </c>
      <c r="H57" s="71" t="s">
        <v>12</v>
      </c>
      <c r="I57" s="71" t="s">
        <v>12</v>
      </c>
      <c r="J57" s="71" t="s">
        <v>12</v>
      </c>
      <c r="K57" s="72">
        <f t="shared" si="6"/>
        <v>0</v>
      </c>
      <c r="L57" s="73" t="str">
        <f t="shared" si="7"/>
        <v>nvt</v>
      </c>
      <c r="M57" s="10"/>
      <c r="N57" s="10"/>
    </row>
    <row r="58" spans="1:14" ht="11.25" customHeight="1">
      <c r="A58" s="10"/>
      <c r="B58" s="10"/>
      <c r="C58" s="97"/>
      <c r="D58" s="97"/>
      <c r="E58" s="97"/>
      <c r="F58" s="97"/>
      <c r="G58" s="97"/>
      <c r="H58" s="97"/>
      <c r="I58" s="97"/>
      <c r="J58" s="12"/>
      <c r="K58" s="12"/>
      <c r="L58" s="18"/>
      <c r="M58" s="10"/>
      <c r="N58" s="10"/>
    </row>
    <row r="59" spans="1:14" ht="11.25" customHeight="1">
      <c r="A59" s="10"/>
      <c r="B59" s="10"/>
      <c r="C59" s="97"/>
      <c r="D59" s="97"/>
      <c r="E59" s="97"/>
      <c r="F59" s="97"/>
      <c r="G59" s="97"/>
      <c r="H59" s="97"/>
      <c r="I59" s="97"/>
      <c r="J59" s="12"/>
      <c r="K59" s="12"/>
      <c r="L59" s="18"/>
      <c r="M59" s="10"/>
      <c r="N59" s="10"/>
    </row>
    <row r="60" spans="1:14" ht="11.25" customHeight="1">
      <c r="A60" s="10"/>
      <c r="B60" s="10"/>
      <c r="C60" s="97"/>
      <c r="D60" s="97"/>
      <c r="E60" s="97"/>
      <c r="F60" s="97"/>
      <c r="G60" s="97"/>
      <c r="H60" s="97"/>
      <c r="I60" s="97"/>
      <c r="J60" s="12"/>
      <c r="K60" s="12"/>
      <c r="L60" s="18"/>
      <c r="M60" s="10"/>
      <c r="N60" s="10"/>
    </row>
    <row r="61" spans="1:14" ht="11.25" customHeight="1">
      <c r="A61" s="10"/>
      <c r="B61" s="10"/>
      <c r="C61" s="97"/>
      <c r="D61" s="97"/>
      <c r="E61" s="97"/>
      <c r="F61" s="97"/>
      <c r="G61" s="97"/>
      <c r="H61" s="97"/>
      <c r="I61" s="97"/>
      <c r="J61" s="12"/>
      <c r="K61" s="12"/>
      <c r="L61" s="18"/>
      <c r="M61" s="10"/>
      <c r="N61" s="10"/>
    </row>
    <row r="62" spans="1:14" ht="11.25" customHeight="1">
      <c r="A62" s="10"/>
      <c r="B62" s="10"/>
      <c r="C62" s="97"/>
      <c r="D62" s="97"/>
      <c r="E62" s="97"/>
      <c r="F62" s="97"/>
      <c r="G62" s="97"/>
      <c r="H62" s="97"/>
      <c r="I62" s="97"/>
      <c r="J62" s="12"/>
      <c r="K62" s="12"/>
      <c r="L62" s="18"/>
      <c r="M62" s="10"/>
      <c r="N62" s="10"/>
    </row>
    <row r="63" spans="1:14" ht="11.25" customHeight="1">
      <c r="A63" s="10"/>
      <c r="B63" s="10"/>
      <c r="C63" s="97"/>
      <c r="D63" s="97"/>
      <c r="E63" s="97"/>
      <c r="F63" s="97"/>
      <c r="G63" s="97"/>
      <c r="H63" s="97"/>
      <c r="I63" s="97"/>
      <c r="J63" s="12"/>
      <c r="K63" s="12"/>
      <c r="L63" s="18"/>
      <c r="M63" s="10"/>
      <c r="N63" s="10"/>
    </row>
  </sheetData>
  <autoFilter ref="A3:L3"/>
  <sortState ref="A6:L38">
    <sortCondition ref="B6:B38"/>
    <sortCondition ref="A6:A38"/>
  </sortState>
  <mergeCells count="1">
    <mergeCell ref="A1:L1"/>
  </mergeCells>
  <conditionalFormatting sqref="J5:K13 E41:K42 J43:K57 E15:K27 E30:K39">
    <cfRule type="cellIs" dxfId="29" priority="11" stopIfTrue="1" operator="equal">
      <formula>"x"</formula>
    </cfRule>
  </conditionalFormatting>
  <conditionalFormatting sqref="D5:D12">
    <cfRule type="cellIs" dxfId="28" priority="10" stopIfTrue="1" operator="equal">
      <formula>"x"</formula>
    </cfRule>
  </conditionalFormatting>
  <conditionalFormatting sqref="E5:I13 E43:I57">
    <cfRule type="cellIs" dxfId="27" priority="9" stopIfTrue="1" operator="equal">
      <formula>"x"</formula>
    </cfRule>
  </conditionalFormatting>
  <conditionalFormatting sqref="J14:K14">
    <cfRule type="cellIs" dxfId="26" priority="8" stopIfTrue="1" operator="equal">
      <formula>"x"</formula>
    </cfRule>
  </conditionalFormatting>
  <conditionalFormatting sqref="E14:I14">
    <cfRule type="cellIs" dxfId="25" priority="7" stopIfTrue="1" operator="equal">
      <formula>"x"</formula>
    </cfRule>
  </conditionalFormatting>
  <conditionalFormatting sqref="J40:K40">
    <cfRule type="cellIs" dxfId="24" priority="6" stopIfTrue="1" operator="equal">
      <formula>"x"</formula>
    </cfRule>
  </conditionalFormatting>
  <conditionalFormatting sqref="E40:I40">
    <cfRule type="cellIs" dxfId="23" priority="5" stopIfTrue="1" operator="equal">
      <formula>"x"</formula>
    </cfRule>
  </conditionalFormatting>
  <conditionalFormatting sqref="J28:K28">
    <cfRule type="cellIs" dxfId="22" priority="4" stopIfTrue="1" operator="equal">
      <formula>"x"</formula>
    </cfRule>
  </conditionalFormatting>
  <conditionalFormatting sqref="E28:I28">
    <cfRule type="cellIs" dxfId="21" priority="3" stopIfTrue="1" operator="equal">
      <formula>"x"</formula>
    </cfRule>
  </conditionalFormatting>
  <conditionalFormatting sqref="J29:K29">
    <cfRule type="cellIs" dxfId="20" priority="2" stopIfTrue="1" operator="equal">
      <formula>"x"</formula>
    </cfRule>
  </conditionalFormatting>
  <conditionalFormatting sqref="E29:I29">
    <cfRule type="cellIs" dxfId="19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1:N65"/>
  <sheetViews>
    <sheetView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L22" sqref="L22"/>
    </sheetView>
  </sheetViews>
  <sheetFormatPr baseColWidth="10" defaultColWidth="8.83203125" defaultRowHeight="11.25" customHeight="1" x14ac:dyDescent="0"/>
  <cols>
    <col min="1" max="2" width="21.5" style="1" customWidth="1"/>
    <col min="3" max="9" width="8.5" style="16" customWidth="1"/>
    <col min="10" max="10" width="8.5" style="17" customWidth="1"/>
    <col min="11" max="11" width="24.33203125" style="17" customWidth="1"/>
    <col min="12" max="12" width="24.33203125" style="19" customWidth="1"/>
    <col min="13" max="14" width="10.6640625" style="1" bestFit="1" customWidth="1"/>
    <col min="15" max="16384" width="8.83203125" style="1"/>
  </cols>
  <sheetData>
    <row r="1" spans="1:14" ht="22.5" customHeight="1">
      <c r="A1" s="120" t="s">
        <v>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2"/>
    </row>
    <row r="2" spans="1:14" ht="11.25" customHeight="1" thickBot="1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2"/>
    </row>
    <row r="3" spans="1:14" s="3" customFormat="1" ht="75" customHeight="1">
      <c r="A3" s="36" t="s">
        <v>1</v>
      </c>
      <c r="B3" s="37" t="s">
        <v>3</v>
      </c>
      <c r="C3" s="34" t="s">
        <v>27</v>
      </c>
      <c r="D3" s="34" t="s">
        <v>28</v>
      </c>
      <c r="E3" s="34" t="s">
        <v>29</v>
      </c>
      <c r="F3" s="34" t="s">
        <v>110</v>
      </c>
      <c r="G3" s="34" t="s">
        <v>111</v>
      </c>
      <c r="H3" s="34" t="s">
        <v>30</v>
      </c>
      <c r="I3" s="34" t="s">
        <v>15</v>
      </c>
      <c r="J3" s="33" t="s">
        <v>179</v>
      </c>
      <c r="K3" s="38" t="s">
        <v>0</v>
      </c>
      <c r="L3" s="28" t="s">
        <v>4</v>
      </c>
      <c r="M3" s="2"/>
      <c r="N3" s="2"/>
    </row>
    <row r="4" spans="1:14" s="3" customFormat="1" ht="11.25" customHeight="1" thickBot="1">
      <c r="A4" s="49"/>
      <c r="B4" s="50"/>
      <c r="C4" s="64"/>
      <c r="D4" s="31"/>
      <c r="E4" s="31"/>
      <c r="F4" s="31"/>
      <c r="G4" s="31"/>
      <c r="H4" s="31"/>
      <c r="I4" s="31"/>
      <c r="J4" s="32"/>
      <c r="K4" s="39" t="s">
        <v>13</v>
      </c>
      <c r="L4" s="35" t="s">
        <v>5</v>
      </c>
      <c r="M4" s="2"/>
      <c r="N4" s="2"/>
    </row>
    <row r="5" spans="1:14" s="6" customFormat="1" ht="11.25" customHeight="1">
      <c r="A5" s="67" t="s">
        <v>105</v>
      </c>
      <c r="B5" s="67" t="s">
        <v>32</v>
      </c>
      <c r="C5" s="22" t="s">
        <v>12</v>
      </c>
      <c r="D5" s="22" t="s">
        <v>12</v>
      </c>
      <c r="E5" s="22">
        <v>4</v>
      </c>
      <c r="F5" s="22" t="s">
        <v>12</v>
      </c>
      <c r="G5" s="22" t="s">
        <v>12</v>
      </c>
      <c r="H5" s="22" t="s">
        <v>12</v>
      </c>
      <c r="I5" s="22" t="s">
        <v>12</v>
      </c>
      <c r="J5" s="22" t="s">
        <v>12</v>
      </c>
      <c r="K5" s="43">
        <f t="shared" ref="K5:K24" si="0">COUNTA(C5:J5)-COUNTIF(C5:J5,"#")</f>
        <v>1</v>
      </c>
      <c r="L5" s="44" t="str">
        <f t="shared" ref="L5:L24" si="1">IF(K5&gt;1,LARGE(C5:J5,1)+LARGE(C5:J5,2),"nvt")</f>
        <v>nvt</v>
      </c>
      <c r="M5" s="5"/>
      <c r="N5" s="5"/>
    </row>
    <row r="6" spans="1:14" s="6" customFormat="1" ht="11.25" customHeight="1">
      <c r="A6" s="4" t="s">
        <v>152</v>
      </c>
      <c r="B6" s="4" t="s">
        <v>19</v>
      </c>
      <c r="C6" s="65" t="s">
        <v>12</v>
      </c>
      <c r="D6" s="22" t="s">
        <v>12</v>
      </c>
      <c r="E6" s="22" t="s">
        <v>12</v>
      </c>
      <c r="F6" s="22">
        <v>0</v>
      </c>
      <c r="G6" s="22" t="s">
        <v>12</v>
      </c>
      <c r="H6" s="22">
        <v>6</v>
      </c>
      <c r="I6" s="22" t="s">
        <v>12</v>
      </c>
      <c r="J6" s="22" t="s">
        <v>12</v>
      </c>
      <c r="K6" s="43">
        <f t="shared" ref="K6:K13" si="2">COUNTA(C6:J6)-COUNTIF(C6:J6,"#")</f>
        <v>2</v>
      </c>
      <c r="L6" s="44">
        <f t="shared" ref="L6:L13" si="3">IF(K6&gt;1,LARGE(C6:J6,1)+LARGE(C6:J6,2),"nvt")</f>
        <v>6</v>
      </c>
      <c r="M6" s="5"/>
      <c r="N6" s="5"/>
    </row>
    <row r="7" spans="1:14" s="6" customFormat="1" ht="11.25" customHeight="1">
      <c r="A7" s="25" t="s">
        <v>25</v>
      </c>
      <c r="B7" s="20" t="s">
        <v>19</v>
      </c>
      <c r="C7" s="22">
        <v>0</v>
      </c>
      <c r="D7" s="22" t="s">
        <v>12</v>
      </c>
      <c r="E7" s="22" t="s">
        <v>12</v>
      </c>
      <c r="F7" s="22">
        <v>0</v>
      </c>
      <c r="G7" s="22" t="s">
        <v>12</v>
      </c>
      <c r="H7" s="22" t="s">
        <v>12</v>
      </c>
      <c r="I7" s="22" t="s">
        <v>12</v>
      </c>
      <c r="J7" s="22" t="s">
        <v>12</v>
      </c>
      <c r="K7" s="43">
        <f t="shared" si="2"/>
        <v>2</v>
      </c>
      <c r="L7" s="44">
        <f t="shared" si="3"/>
        <v>0</v>
      </c>
      <c r="M7" s="5"/>
      <c r="N7" s="5"/>
    </row>
    <row r="8" spans="1:14" s="6" customFormat="1" ht="11.25" customHeight="1">
      <c r="A8" s="25" t="s">
        <v>197</v>
      </c>
      <c r="B8" s="4" t="s">
        <v>19</v>
      </c>
      <c r="C8" s="22">
        <v>6</v>
      </c>
      <c r="D8" s="22" t="s">
        <v>12</v>
      </c>
      <c r="E8" s="22" t="s">
        <v>12</v>
      </c>
      <c r="F8" s="22" t="s">
        <v>12</v>
      </c>
      <c r="G8" s="22" t="s">
        <v>12</v>
      </c>
      <c r="H8" s="22" t="s">
        <v>12</v>
      </c>
      <c r="I8" s="22" t="s">
        <v>12</v>
      </c>
      <c r="J8" s="22" t="s">
        <v>12</v>
      </c>
      <c r="K8" s="43">
        <f t="shared" si="2"/>
        <v>1</v>
      </c>
      <c r="L8" s="44" t="str">
        <f t="shared" si="3"/>
        <v>nvt</v>
      </c>
      <c r="M8" s="8"/>
      <c r="N8" s="8"/>
    </row>
    <row r="9" spans="1:14" s="9" customFormat="1" ht="11.25" customHeight="1">
      <c r="A9" s="25" t="s">
        <v>108</v>
      </c>
      <c r="B9" s="4" t="s">
        <v>20</v>
      </c>
      <c r="C9" s="22" t="s">
        <v>12</v>
      </c>
      <c r="D9" s="22" t="s">
        <v>12</v>
      </c>
      <c r="E9" s="22" t="s">
        <v>12</v>
      </c>
      <c r="F9" s="22">
        <v>6</v>
      </c>
      <c r="G9" s="22">
        <v>0</v>
      </c>
      <c r="H9" s="22">
        <v>0</v>
      </c>
      <c r="I9" s="22" t="s">
        <v>12</v>
      </c>
      <c r="J9" s="22" t="s">
        <v>12</v>
      </c>
      <c r="K9" s="43">
        <f t="shared" si="2"/>
        <v>3</v>
      </c>
      <c r="L9" s="44">
        <f t="shared" si="3"/>
        <v>6</v>
      </c>
      <c r="M9" s="5"/>
      <c r="N9" s="5"/>
    </row>
    <row r="10" spans="1:14" s="9" customFormat="1" ht="11.25" customHeight="1">
      <c r="A10" s="25" t="s">
        <v>106</v>
      </c>
      <c r="B10" s="4" t="s">
        <v>20</v>
      </c>
      <c r="C10" s="22" t="s">
        <v>12</v>
      </c>
      <c r="D10" s="22" t="s">
        <v>12</v>
      </c>
      <c r="E10" s="22">
        <v>2</v>
      </c>
      <c r="F10" s="22">
        <v>0</v>
      </c>
      <c r="G10" s="22">
        <v>0</v>
      </c>
      <c r="H10" s="22">
        <v>0</v>
      </c>
      <c r="I10" s="22" t="s">
        <v>12</v>
      </c>
      <c r="J10" s="22" t="s">
        <v>12</v>
      </c>
      <c r="K10" s="43">
        <f>COUNTA(C10:J10)-COUNTIF(C10:J10,"#")</f>
        <v>4</v>
      </c>
      <c r="L10" s="44">
        <f t="shared" si="3"/>
        <v>2</v>
      </c>
      <c r="M10" s="8"/>
      <c r="N10" s="8"/>
    </row>
    <row r="11" spans="1:14" s="9" customFormat="1" ht="11.25" customHeight="1">
      <c r="A11" s="25" t="s">
        <v>107</v>
      </c>
      <c r="B11" s="4" t="s">
        <v>58</v>
      </c>
      <c r="C11" s="22" t="s">
        <v>12</v>
      </c>
      <c r="D11" s="22" t="s">
        <v>12</v>
      </c>
      <c r="E11" s="22">
        <v>0</v>
      </c>
      <c r="F11" s="22" t="s">
        <v>12</v>
      </c>
      <c r="G11" s="22" t="s">
        <v>12</v>
      </c>
      <c r="H11" s="22" t="s">
        <v>12</v>
      </c>
      <c r="I11" s="22" t="s">
        <v>12</v>
      </c>
      <c r="J11" s="22" t="s">
        <v>12</v>
      </c>
      <c r="K11" s="43">
        <f t="shared" si="2"/>
        <v>1</v>
      </c>
      <c r="L11" s="44" t="str">
        <f t="shared" si="3"/>
        <v>nvt</v>
      </c>
      <c r="M11" s="8"/>
      <c r="N11" s="8"/>
    </row>
    <row r="12" spans="1:14" s="9" customFormat="1" ht="11.25" customHeight="1">
      <c r="A12" s="25" t="s">
        <v>150</v>
      </c>
      <c r="B12" s="4" t="s">
        <v>17</v>
      </c>
      <c r="C12" s="22" t="s">
        <v>12</v>
      </c>
      <c r="D12" s="22" t="s">
        <v>12</v>
      </c>
      <c r="E12" s="22" t="s">
        <v>12</v>
      </c>
      <c r="F12" s="22">
        <v>4</v>
      </c>
      <c r="G12" s="22">
        <v>0</v>
      </c>
      <c r="H12" s="22" t="s">
        <v>12</v>
      </c>
      <c r="I12" s="22" t="s">
        <v>12</v>
      </c>
      <c r="J12" s="22" t="s">
        <v>12</v>
      </c>
      <c r="K12" s="43">
        <f t="shared" si="2"/>
        <v>2</v>
      </c>
      <c r="L12" s="44">
        <f t="shared" si="3"/>
        <v>4</v>
      </c>
      <c r="M12" s="8"/>
      <c r="N12" s="8"/>
    </row>
    <row r="13" spans="1:14" s="9" customFormat="1" ht="11.25" customHeight="1">
      <c r="A13" s="25" t="s">
        <v>151</v>
      </c>
      <c r="B13" s="4" t="s">
        <v>17</v>
      </c>
      <c r="C13" s="22" t="s">
        <v>12</v>
      </c>
      <c r="D13" s="22" t="s">
        <v>12</v>
      </c>
      <c r="E13" s="22" t="s">
        <v>12</v>
      </c>
      <c r="F13" s="22">
        <v>2</v>
      </c>
      <c r="G13" s="22" t="s">
        <v>12</v>
      </c>
      <c r="H13" s="22" t="s">
        <v>12</v>
      </c>
      <c r="I13" s="22">
        <v>7</v>
      </c>
      <c r="J13" s="22" t="s">
        <v>12</v>
      </c>
      <c r="K13" s="43">
        <f t="shared" si="2"/>
        <v>2</v>
      </c>
      <c r="L13" s="44">
        <f t="shared" si="3"/>
        <v>9</v>
      </c>
      <c r="M13" s="8"/>
      <c r="N13" s="8"/>
    </row>
    <row r="14" spans="1:14" s="9" customFormat="1" ht="11.25" customHeight="1">
      <c r="A14" s="25" t="s">
        <v>35</v>
      </c>
      <c r="B14" s="4" t="s">
        <v>188</v>
      </c>
      <c r="C14" s="21" t="s">
        <v>12</v>
      </c>
      <c r="D14" s="22" t="s">
        <v>12</v>
      </c>
      <c r="E14" s="22" t="s">
        <v>12</v>
      </c>
      <c r="F14" s="22" t="s">
        <v>12</v>
      </c>
      <c r="G14" s="22" t="s">
        <v>12</v>
      </c>
      <c r="H14" s="22">
        <v>8</v>
      </c>
      <c r="I14" s="22">
        <v>5</v>
      </c>
      <c r="J14" s="22" t="s">
        <v>12</v>
      </c>
      <c r="K14" s="43">
        <f t="shared" si="0"/>
        <v>2</v>
      </c>
      <c r="L14" s="44">
        <f t="shared" si="1"/>
        <v>13</v>
      </c>
      <c r="M14" s="8"/>
      <c r="N14" s="8"/>
    </row>
    <row r="15" spans="1:14" s="9" customFormat="1" ht="11.25" customHeight="1">
      <c r="A15" s="25" t="s">
        <v>189</v>
      </c>
      <c r="B15" s="4" t="s">
        <v>32</v>
      </c>
      <c r="C15" s="21" t="s">
        <v>12</v>
      </c>
      <c r="D15" s="22" t="s">
        <v>12</v>
      </c>
      <c r="E15" s="22" t="s">
        <v>12</v>
      </c>
      <c r="F15" s="22" t="s">
        <v>12</v>
      </c>
      <c r="G15" s="22" t="s">
        <v>12</v>
      </c>
      <c r="H15" s="22">
        <v>4</v>
      </c>
      <c r="I15" s="22">
        <v>0</v>
      </c>
      <c r="J15" s="22" t="s">
        <v>12</v>
      </c>
      <c r="K15" s="43">
        <f t="shared" si="0"/>
        <v>2</v>
      </c>
      <c r="L15" s="44">
        <f t="shared" si="1"/>
        <v>4</v>
      </c>
      <c r="M15" s="8"/>
      <c r="N15" s="8"/>
    </row>
    <row r="16" spans="1:14" s="9" customFormat="1" ht="11.25" customHeight="1">
      <c r="A16" s="25" t="s">
        <v>190</v>
      </c>
      <c r="B16" s="4" t="s">
        <v>127</v>
      </c>
      <c r="C16" s="21" t="s">
        <v>12</v>
      </c>
      <c r="D16" s="22" t="s">
        <v>12</v>
      </c>
      <c r="E16" s="22" t="s">
        <v>12</v>
      </c>
      <c r="F16" s="22" t="s">
        <v>12</v>
      </c>
      <c r="G16" s="22" t="s">
        <v>12</v>
      </c>
      <c r="H16" s="22">
        <v>0</v>
      </c>
      <c r="I16" s="22">
        <v>0</v>
      </c>
      <c r="J16" s="22" t="s">
        <v>12</v>
      </c>
      <c r="K16" s="43">
        <f t="shared" si="0"/>
        <v>2</v>
      </c>
      <c r="L16" s="44">
        <f t="shared" si="1"/>
        <v>0</v>
      </c>
      <c r="M16" s="8"/>
      <c r="N16" s="8"/>
    </row>
    <row r="17" spans="1:14" s="9" customFormat="1" ht="11.25" customHeight="1">
      <c r="A17" s="25"/>
      <c r="B17" s="4"/>
      <c r="C17" s="21" t="s">
        <v>12</v>
      </c>
      <c r="D17" s="22" t="s">
        <v>12</v>
      </c>
      <c r="E17" s="22" t="s">
        <v>12</v>
      </c>
      <c r="F17" s="22" t="s">
        <v>12</v>
      </c>
      <c r="G17" s="22" t="s">
        <v>12</v>
      </c>
      <c r="H17" s="22" t="s">
        <v>12</v>
      </c>
      <c r="I17" s="22" t="s">
        <v>12</v>
      </c>
      <c r="J17" s="22" t="s">
        <v>12</v>
      </c>
      <c r="K17" s="43">
        <f t="shared" si="0"/>
        <v>0</v>
      </c>
      <c r="L17" s="44" t="str">
        <f t="shared" si="1"/>
        <v>nvt</v>
      </c>
      <c r="M17" s="8"/>
      <c r="N17" s="8"/>
    </row>
    <row r="18" spans="1:14" s="9" customFormat="1" ht="11.25" customHeight="1">
      <c r="A18" s="25"/>
      <c r="B18" s="4"/>
      <c r="C18" s="21" t="s">
        <v>12</v>
      </c>
      <c r="D18" s="22" t="s">
        <v>12</v>
      </c>
      <c r="E18" s="22" t="s">
        <v>12</v>
      </c>
      <c r="F18" s="22" t="s">
        <v>12</v>
      </c>
      <c r="G18" s="22" t="s">
        <v>12</v>
      </c>
      <c r="H18" s="22" t="s">
        <v>12</v>
      </c>
      <c r="I18" s="22" t="s">
        <v>12</v>
      </c>
      <c r="J18" s="22" t="s">
        <v>12</v>
      </c>
      <c r="K18" s="43">
        <f t="shared" si="0"/>
        <v>0</v>
      </c>
      <c r="L18" s="44" t="str">
        <f t="shared" si="1"/>
        <v>nvt</v>
      </c>
      <c r="M18" s="8"/>
      <c r="N18" s="8"/>
    </row>
    <row r="19" spans="1:14" s="9" customFormat="1" ht="11.25" customHeight="1">
      <c r="A19" s="25"/>
      <c r="B19" s="4"/>
      <c r="C19" s="21" t="s">
        <v>12</v>
      </c>
      <c r="D19" s="22" t="s">
        <v>12</v>
      </c>
      <c r="E19" s="22" t="s">
        <v>12</v>
      </c>
      <c r="F19" s="22" t="s">
        <v>12</v>
      </c>
      <c r="G19" s="22" t="s">
        <v>12</v>
      </c>
      <c r="H19" s="22" t="s">
        <v>12</v>
      </c>
      <c r="I19" s="22" t="s">
        <v>12</v>
      </c>
      <c r="J19" s="22" t="s">
        <v>12</v>
      </c>
      <c r="K19" s="43">
        <f t="shared" si="0"/>
        <v>0</v>
      </c>
      <c r="L19" s="44" t="str">
        <f t="shared" si="1"/>
        <v>nvt</v>
      </c>
      <c r="M19" s="8"/>
      <c r="N19" s="8"/>
    </row>
    <row r="20" spans="1:14" s="9" customFormat="1" ht="11.25" customHeight="1">
      <c r="A20" s="25"/>
      <c r="B20" s="4"/>
      <c r="C20" s="21" t="s">
        <v>12</v>
      </c>
      <c r="D20" s="22" t="s">
        <v>12</v>
      </c>
      <c r="E20" s="22" t="s">
        <v>12</v>
      </c>
      <c r="F20" s="22" t="s">
        <v>12</v>
      </c>
      <c r="G20" s="22" t="s">
        <v>12</v>
      </c>
      <c r="H20" s="22" t="s">
        <v>12</v>
      </c>
      <c r="I20" s="22" t="s">
        <v>12</v>
      </c>
      <c r="J20" s="22" t="s">
        <v>12</v>
      </c>
      <c r="K20" s="43">
        <f t="shared" si="0"/>
        <v>0</v>
      </c>
      <c r="L20" s="44" t="str">
        <f t="shared" si="1"/>
        <v>nvt</v>
      </c>
      <c r="M20" s="8"/>
      <c r="N20" s="8"/>
    </row>
    <row r="21" spans="1:14" s="9" customFormat="1" ht="11.25" customHeight="1">
      <c r="A21" s="25"/>
      <c r="B21" s="4"/>
      <c r="C21" s="21" t="s">
        <v>12</v>
      </c>
      <c r="D21" s="22" t="s">
        <v>12</v>
      </c>
      <c r="E21" s="22" t="s">
        <v>12</v>
      </c>
      <c r="F21" s="22" t="s">
        <v>12</v>
      </c>
      <c r="G21" s="22" t="s">
        <v>12</v>
      </c>
      <c r="H21" s="22" t="s">
        <v>12</v>
      </c>
      <c r="I21" s="22" t="s">
        <v>12</v>
      </c>
      <c r="J21" s="22" t="s">
        <v>12</v>
      </c>
      <c r="K21" s="43">
        <f t="shared" si="0"/>
        <v>0</v>
      </c>
      <c r="L21" s="44" t="str">
        <f t="shared" si="1"/>
        <v>nvt</v>
      </c>
      <c r="M21" s="8"/>
      <c r="N21" s="8"/>
    </row>
    <row r="22" spans="1:14" s="9" customFormat="1" ht="11.25" customHeight="1">
      <c r="A22" s="25"/>
      <c r="B22" s="4"/>
      <c r="C22" s="21" t="s">
        <v>12</v>
      </c>
      <c r="D22" s="22" t="s">
        <v>12</v>
      </c>
      <c r="E22" s="22" t="s">
        <v>12</v>
      </c>
      <c r="F22" s="22" t="s">
        <v>12</v>
      </c>
      <c r="G22" s="22" t="s">
        <v>12</v>
      </c>
      <c r="H22" s="22" t="s">
        <v>12</v>
      </c>
      <c r="I22" s="22" t="s">
        <v>12</v>
      </c>
      <c r="J22" s="22" t="s">
        <v>12</v>
      </c>
      <c r="K22" s="43">
        <f t="shared" si="0"/>
        <v>0</v>
      </c>
      <c r="L22" s="44" t="str">
        <f t="shared" si="1"/>
        <v>nvt</v>
      </c>
      <c r="M22" s="8"/>
      <c r="N22" s="8"/>
    </row>
    <row r="23" spans="1:14" s="9" customFormat="1" ht="11.25" customHeight="1">
      <c r="A23" s="25"/>
      <c r="B23" s="4"/>
      <c r="C23" s="21" t="s">
        <v>12</v>
      </c>
      <c r="D23" s="22" t="s">
        <v>12</v>
      </c>
      <c r="E23" s="22" t="s">
        <v>12</v>
      </c>
      <c r="F23" s="22" t="s">
        <v>12</v>
      </c>
      <c r="G23" s="22" t="s">
        <v>12</v>
      </c>
      <c r="H23" s="22" t="s">
        <v>12</v>
      </c>
      <c r="I23" s="22" t="s">
        <v>12</v>
      </c>
      <c r="J23" s="22" t="s">
        <v>12</v>
      </c>
      <c r="K23" s="43">
        <f t="shared" si="0"/>
        <v>0</v>
      </c>
      <c r="L23" s="44" t="str">
        <f t="shared" si="1"/>
        <v>nvt</v>
      </c>
      <c r="M23" s="8"/>
      <c r="N23" s="8"/>
    </row>
    <row r="24" spans="1:14" s="9" customFormat="1" ht="11.25" customHeight="1">
      <c r="A24" s="25"/>
      <c r="B24" s="4"/>
      <c r="C24" s="21" t="s">
        <v>12</v>
      </c>
      <c r="D24" s="22" t="s">
        <v>12</v>
      </c>
      <c r="E24" s="22" t="s">
        <v>12</v>
      </c>
      <c r="F24" s="22" t="s">
        <v>12</v>
      </c>
      <c r="G24" s="22" t="s">
        <v>12</v>
      </c>
      <c r="H24" s="22" t="s">
        <v>12</v>
      </c>
      <c r="I24" s="22" t="s">
        <v>12</v>
      </c>
      <c r="J24" s="22" t="s">
        <v>12</v>
      </c>
      <c r="K24" s="43">
        <f t="shared" si="0"/>
        <v>0</v>
      </c>
      <c r="L24" s="44" t="str">
        <f t="shared" si="1"/>
        <v>nvt</v>
      </c>
      <c r="M24" s="8"/>
      <c r="N24" s="8"/>
    </row>
    <row r="25" spans="1:14" s="9" customFormat="1" ht="11.25" customHeight="1">
      <c r="A25" s="25"/>
      <c r="B25" s="4"/>
      <c r="C25" s="21" t="s">
        <v>12</v>
      </c>
      <c r="D25" s="22" t="s">
        <v>12</v>
      </c>
      <c r="E25" s="22" t="s">
        <v>12</v>
      </c>
      <c r="F25" s="22" t="s">
        <v>12</v>
      </c>
      <c r="G25" s="22" t="s">
        <v>12</v>
      </c>
      <c r="H25" s="22" t="s">
        <v>12</v>
      </c>
      <c r="I25" s="22" t="s">
        <v>12</v>
      </c>
      <c r="J25" s="22" t="s">
        <v>12</v>
      </c>
      <c r="K25" s="43">
        <f t="shared" ref="K25:K30" si="4">COUNTA(C25:J25)-COUNTIF(C25:J25,"#")</f>
        <v>0</v>
      </c>
      <c r="L25" s="44" t="str">
        <f t="shared" ref="L25:L30" si="5">IF(K25&gt;1,LARGE(C25:J25,1)+LARGE(C25:J25,2),"nvt")</f>
        <v>nvt</v>
      </c>
      <c r="M25" s="8"/>
      <c r="N25" s="8"/>
    </row>
    <row r="26" spans="1:14" s="9" customFormat="1" ht="11.25" customHeight="1">
      <c r="A26" s="25"/>
      <c r="B26" s="4"/>
      <c r="C26" s="21" t="s">
        <v>12</v>
      </c>
      <c r="D26" s="22" t="s">
        <v>12</v>
      </c>
      <c r="E26" s="22" t="s">
        <v>12</v>
      </c>
      <c r="F26" s="22" t="s">
        <v>12</v>
      </c>
      <c r="G26" s="22" t="s">
        <v>12</v>
      </c>
      <c r="H26" s="22" t="s">
        <v>12</v>
      </c>
      <c r="I26" s="22" t="s">
        <v>12</v>
      </c>
      <c r="J26" s="22" t="s">
        <v>12</v>
      </c>
      <c r="K26" s="43">
        <f t="shared" si="4"/>
        <v>0</v>
      </c>
      <c r="L26" s="44" t="str">
        <f t="shared" si="5"/>
        <v>nvt</v>
      </c>
      <c r="M26" s="8"/>
      <c r="N26" s="8"/>
    </row>
    <row r="27" spans="1:14" s="9" customFormat="1" ht="11.25" customHeight="1">
      <c r="A27" s="25" t="s">
        <v>206</v>
      </c>
      <c r="B27" s="4"/>
      <c r="C27" s="21" t="s">
        <v>12</v>
      </c>
      <c r="D27" s="22" t="s">
        <v>12</v>
      </c>
      <c r="E27" s="22" t="s">
        <v>12</v>
      </c>
      <c r="F27" s="22" t="s">
        <v>12</v>
      </c>
      <c r="G27" s="22" t="s">
        <v>12</v>
      </c>
      <c r="H27" s="22" t="s">
        <v>12</v>
      </c>
      <c r="I27" s="22" t="s">
        <v>12</v>
      </c>
      <c r="J27" s="22" t="s">
        <v>12</v>
      </c>
      <c r="K27" s="43">
        <f t="shared" si="4"/>
        <v>0</v>
      </c>
      <c r="L27" s="44" t="str">
        <f t="shared" si="5"/>
        <v>nvt</v>
      </c>
      <c r="M27" s="8"/>
      <c r="N27" s="8"/>
    </row>
    <row r="28" spans="1:14" s="82" customFormat="1" ht="11.25" customHeight="1">
      <c r="A28" s="24" t="s">
        <v>84</v>
      </c>
      <c r="B28" s="7" t="s">
        <v>14</v>
      </c>
      <c r="C28" s="56" t="s">
        <v>12</v>
      </c>
      <c r="D28" s="57" t="s">
        <v>12</v>
      </c>
      <c r="E28" s="57" t="s">
        <v>12</v>
      </c>
      <c r="F28" s="57" t="s">
        <v>12</v>
      </c>
      <c r="G28" s="57" t="s">
        <v>12</v>
      </c>
      <c r="H28" s="57" t="s">
        <v>12</v>
      </c>
      <c r="I28" s="57">
        <v>0</v>
      </c>
      <c r="J28" s="57" t="s">
        <v>12</v>
      </c>
      <c r="K28" s="58">
        <f t="shared" si="4"/>
        <v>1</v>
      </c>
      <c r="L28" s="59" t="str">
        <f t="shared" si="5"/>
        <v>nvt</v>
      </c>
      <c r="M28" s="81"/>
      <c r="N28" s="81"/>
    </row>
    <row r="29" spans="1:14" s="82" customFormat="1" ht="11.25" customHeight="1">
      <c r="A29" s="24" t="s">
        <v>205</v>
      </c>
      <c r="B29" s="7" t="s">
        <v>14</v>
      </c>
      <c r="C29" s="56" t="s">
        <v>12</v>
      </c>
      <c r="D29" s="57" t="s">
        <v>12</v>
      </c>
      <c r="E29" s="57" t="s">
        <v>12</v>
      </c>
      <c r="F29" s="57" t="s">
        <v>12</v>
      </c>
      <c r="G29" s="57" t="s">
        <v>12</v>
      </c>
      <c r="H29" s="57" t="s">
        <v>12</v>
      </c>
      <c r="I29" s="57">
        <v>1</v>
      </c>
      <c r="J29" s="57" t="s">
        <v>12</v>
      </c>
      <c r="K29" s="58">
        <f t="shared" si="4"/>
        <v>1</v>
      </c>
      <c r="L29" s="59" t="str">
        <f t="shared" si="5"/>
        <v>nvt</v>
      </c>
      <c r="M29" s="81"/>
      <c r="N29" s="81"/>
    </row>
    <row r="30" spans="1:14" s="82" customFormat="1" ht="11.25" customHeight="1">
      <c r="A30" s="54" t="s">
        <v>204</v>
      </c>
      <c r="B30" s="55" t="s">
        <v>17</v>
      </c>
      <c r="C30" s="56" t="s">
        <v>12</v>
      </c>
      <c r="D30" s="57" t="s">
        <v>12</v>
      </c>
      <c r="E30" s="57" t="s">
        <v>12</v>
      </c>
      <c r="F30" s="57" t="s">
        <v>12</v>
      </c>
      <c r="G30" s="57" t="s">
        <v>12</v>
      </c>
      <c r="H30" s="57" t="s">
        <v>12</v>
      </c>
      <c r="I30" s="57">
        <v>9</v>
      </c>
      <c r="J30" s="57" t="s">
        <v>12</v>
      </c>
      <c r="K30" s="58">
        <f t="shared" si="4"/>
        <v>1</v>
      </c>
      <c r="L30" s="59" t="str">
        <f t="shared" si="5"/>
        <v>nvt</v>
      </c>
      <c r="M30" s="81"/>
      <c r="N30" s="81"/>
    </row>
    <row r="31" spans="1:14" s="9" customFormat="1" ht="11.25" customHeight="1">
      <c r="A31" s="54" t="s">
        <v>26</v>
      </c>
      <c r="B31" s="55" t="s">
        <v>17</v>
      </c>
      <c r="C31" s="56">
        <v>4</v>
      </c>
      <c r="D31" s="57" t="s">
        <v>12</v>
      </c>
      <c r="E31" s="57" t="s">
        <v>12</v>
      </c>
      <c r="F31" s="57" t="s">
        <v>12</v>
      </c>
      <c r="G31" s="57" t="s">
        <v>12</v>
      </c>
      <c r="H31" s="57" t="s">
        <v>12</v>
      </c>
      <c r="I31" s="57">
        <v>0</v>
      </c>
      <c r="J31" s="57" t="s">
        <v>12</v>
      </c>
      <c r="K31" s="58">
        <f t="shared" ref="K31:K37" si="6">COUNTA(C31:J31)-COUNTIF(C31:J31,"#")</f>
        <v>2</v>
      </c>
      <c r="L31" s="59">
        <f t="shared" ref="L31:L37" si="7">IF(K31&gt;1,LARGE(C31:J31,1)+LARGE(C31:J31,2),"nvt")</f>
        <v>4</v>
      </c>
      <c r="M31" s="8"/>
      <c r="N31" s="8"/>
    </row>
    <row r="32" spans="1:14" s="9" customFormat="1" ht="11.25" customHeight="1">
      <c r="A32" s="54" t="s">
        <v>31</v>
      </c>
      <c r="B32" s="55" t="s">
        <v>32</v>
      </c>
      <c r="C32" s="56">
        <v>2</v>
      </c>
      <c r="D32" s="57" t="s">
        <v>12</v>
      </c>
      <c r="E32" s="57" t="s">
        <v>12</v>
      </c>
      <c r="F32" s="57" t="s">
        <v>12</v>
      </c>
      <c r="G32" s="57" t="s">
        <v>12</v>
      </c>
      <c r="H32" s="57" t="s">
        <v>12</v>
      </c>
      <c r="I32" s="57" t="s">
        <v>12</v>
      </c>
      <c r="J32" s="57" t="s">
        <v>12</v>
      </c>
      <c r="K32" s="58">
        <f t="shared" si="6"/>
        <v>1</v>
      </c>
      <c r="L32" s="59" t="str">
        <f t="shared" si="7"/>
        <v>nvt</v>
      </c>
      <c r="M32" s="8"/>
      <c r="N32" s="8"/>
    </row>
    <row r="33" spans="1:14" s="9" customFormat="1" ht="11.25" customHeight="1">
      <c r="A33" s="54" t="s">
        <v>23</v>
      </c>
      <c r="B33" s="55" t="s">
        <v>17</v>
      </c>
      <c r="C33" s="56">
        <v>0</v>
      </c>
      <c r="D33" s="57" t="s">
        <v>12</v>
      </c>
      <c r="E33" s="57" t="s">
        <v>12</v>
      </c>
      <c r="F33" s="57" t="s">
        <v>12</v>
      </c>
      <c r="G33" s="57" t="s">
        <v>12</v>
      </c>
      <c r="H33" s="57" t="s">
        <v>12</v>
      </c>
      <c r="I33" s="57" t="s">
        <v>12</v>
      </c>
      <c r="J33" s="57" t="s">
        <v>12</v>
      </c>
      <c r="K33" s="58">
        <f t="shared" si="6"/>
        <v>1</v>
      </c>
      <c r="L33" s="59" t="str">
        <f t="shared" si="7"/>
        <v>nvt</v>
      </c>
      <c r="M33" s="8"/>
      <c r="N33" s="8"/>
    </row>
    <row r="34" spans="1:14" s="9" customFormat="1" ht="11.25" customHeight="1">
      <c r="A34" s="54" t="s">
        <v>24</v>
      </c>
      <c r="B34" s="55" t="s">
        <v>14</v>
      </c>
      <c r="C34" s="56">
        <v>0</v>
      </c>
      <c r="D34" s="57" t="s">
        <v>12</v>
      </c>
      <c r="E34" s="57" t="s">
        <v>12</v>
      </c>
      <c r="F34" s="57" t="s">
        <v>12</v>
      </c>
      <c r="G34" s="57" t="s">
        <v>12</v>
      </c>
      <c r="H34" s="57" t="s">
        <v>12</v>
      </c>
      <c r="I34" s="57" t="s">
        <v>12</v>
      </c>
      <c r="J34" s="57" t="s">
        <v>12</v>
      </c>
      <c r="K34" s="58">
        <f t="shared" si="6"/>
        <v>1</v>
      </c>
      <c r="L34" s="59" t="str">
        <f t="shared" si="7"/>
        <v>nvt</v>
      </c>
      <c r="M34" s="8"/>
      <c r="N34" s="8"/>
    </row>
    <row r="35" spans="1:14" s="82" customFormat="1" ht="11.25" customHeight="1">
      <c r="A35" s="24" t="s">
        <v>83</v>
      </c>
      <c r="B35" s="7" t="s">
        <v>56</v>
      </c>
      <c r="C35" s="56" t="s">
        <v>12</v>
      </c>
      <c r="D35" s="57" t="s">
        <v>12</v>
      </c>
      <c r="E35" s="57">
        <v>0</v>
      </c>
      <c r="F35" s="57" t="s">
        <v>12</v>
      </c>
      <c r="G35" s="57" t="s">
        <v>12</v>
      </c>
      <c r="H35" s="57" t="s">
        <v>12</v>
      </c>
      <c r="I35" s="57" t="s">
        <v>12</v>
      </c>
      <c r="J35" s="57" t="s">
        <v>12</v>
      </c>
      <c r="K35" s="58">
        <f t="shared" si="6"/>
        <v>1</v>
      </c>
      <c r="L35" s="59" t="str">
        <f t="shared" si="7"/>
        <v>nvt</v>
      </c>
      <c r="M35" s="81"/>
      <c r="N35" s="81"/>
    </row>
    <row r="36" spans="1:14" s="82" customFormat="1" ht="11.25" customHeight="1">
      <c r="A36" s="24" t="s">
        <v>191</v>
      </c>
      <c r="B36" s="7" t="s">
        <v>17</v>
      </c>
      <c r="C36" s="56" t="s">
        <v>12</v>
      </c>
      <c r="D36" s="103" t="s">
        <v>12</v>
      </c>
      <c r="E36" s="103" t="s">
        <v>12</v>
      </c>
      <c r="F36" s="103" t="s">
        <v>12</v>
      </c>
      <c r="G36" s="103" t="s">
        <v>12</v>
      </c>
      <c r="H36" s="103">
        <v>2</v>
      </c>
      <c r="I36" s="57" t="s">
        <v>12</v>
      </c>
      <c r="J36" s="57" t="s">
        <v>12</v>
      </c>
      <c r="K36" s="58">
        <f t="shared" si="6"/>
        <v>1</v>
      </c>
      <c r="L36" s="59" t="str">
        <f t="shared" si="7"/>
        <v>nvt</v>
      </c>
      <c r="M36" s="81"/>
      <c r="N36" s="81"/>
    </row>
    <row r="37" spans="1:14" s="82" customFormat="1" ht="11.25" customHeight="1" thickBot="1">
      <c r="A37" s="104" t="s">
        <v>33</v>
      </c>
      <c r="B37" s="105" t="s">
        <v>19</v>
      </c>
      <c r="C37" s="106" t="s">
        <v>12</v>
      </c>
      <c r="D37" s="107" t="s">
        <v>12</v>
      </c>
      <c r="E37" s="107" t="s">
        <v>12</v>
      </c>
      <c r="F37" s="107" t="s">
        <v>12</v>
      </c>
      <c r="G37" s="107" t="s">
        <v>12</v>
      </c>
      <c r="H37" s="107">
        <v>0</v>
      </c>
      <c r="I37" s="107">
        <v>3</v>
      </c>
      <c r="J37" s="107" t="s">
        <v>12</v>
      </c>
      <c r="K37" s="108">
        <f t="shared" si="6"/>
        <v>2</v>
      </c>
      <c r="L37" s="109">
        <f t="shared" si="7"/>
        <v>3</v>
      </c>
      <c r="M37" s="81"/>
      <c r="N37" s="81"/>
    </row>
    <row r="38" spans="1:14" ht="11.25" customHeight="1">
      <c r="A38" s="8"/>
      <c r="B38" s="8"/>
      <c r="C38" s="11"/>
      <c r="D38" s="11"/>
      <c r="E38" s="11"/>
      <c r="F38" s="11"/>
      <c r="G38" s="11"/>
      <c r="H38" s="11"/>
      <c r="I38" s="11"/>
      <c r="J38" s="14"/>
      <c r="K38" s="14"/>
      <c r="L38" s="13"/>
      <c r="M38" s="10"/>
      <c r="N38" s="10"/>
    </row>
    <row r="39" spans="1:14" ht="11.25" customHeight="1">
      <c r="A39" s="8"/>
      <c r="B39" s="8"/>
      <c r="C39" s="11"/>
      <c r="D39" s="11"/>
      <c r="E39" s="11"/>
      <c r="F39" s="11"/>
      <c r="G39" s="11"/>
      <c r="H39" s="11"/>
      <c r="I39" s="11"/>
      <c r="J39" s="14"/>
      <c r="K39" s="14"/>
      <c r="L39" s="13"/>
      <c r="M39" s="10"/>
      <c r="N39" s="10"/>
    </row>
    <row r="40" spans="1:14" ht="11.25" customHeight="1">
      <c r="A40" s="8"/>
      <c r="B40" s="8"/>
      <c r="C40" s="11"/>
      <c r="D40" s="11"/>
      <c r="E40" s="11"/>
      <c r="F40" s="11"/>
      <c r="G40" s="11"/>
      <c r="H40" s="11"/>
      <c r="I40" s="11"/>
      <c r="J40" s="14"/>
      <c r="K40" s="14"/>
      <c r="L40" s="13"/>
      <c r="M40" s="10"/>
      <c r="N40" s="10"/>
    </row>
    <row r="41" spans="1:14" ht="11.25" customHeight="1">
      <c r="A41" s="8"/>
      <c r="B41" s="8"/>
      <c r="C41" s="11"/>
      <c r="D41" s="11"/>
      <c r="E41" s="11"/>
      <c r="F41" s="11"/>
      <c r="G41" s="11"/>
      <c r="H41" s="11"/>
      <c r="I41" s="11"/>
      <c r="J41" s="14"/>
      <c r="K41" s="14"/>
      <c r="L41" s="13"/>
      <c r="M41" s="10"/>
      <c r="N41" s="10"/>
    </row>
    <row r="42" spans="1:14" ht="11.25" customHeight="1">
      <c r="A42" s="8"/>
      <c r="B42" s="8"/>
      <c r="C42" s="11"/>
      <c r="D42" s="11"/>
      <c r="E42" s="11"/>
      <c r="F42" s="11"/>
      <c r="G42" s="11"/>
      <c r="H42" s="11"/>
      <c r="I42" s="11"/>
      <c r="J42" s="14"/>
      <c r="K42" s="14"/>
      <c r="L42" s="13"/>
      <c r="M42" s="10"/>
      <c r="N42" s="10"/>
    </row>
    <row r="43" spans="1:14" ht="11.25" customHeight="1">
      <c r="A43" s="8"/>
      <c r="B43" s="8"/>
      <c r="C43" s="11"/>
      <c r="D43" s="11"/>
      <c r="E43" s="11"/>
      <c r="F43" s="11"/>
      <c r="G43" s="11"/>
      <c r="H43" s="11"/>
      <c r="I43" s="11"/>
      <c r="J43" s="14"/>
      <c r="K43" s="14"/>
      <c r="L43" s="13"/>
      <c r="M43" s="10"/>
      <c r="N43" s="10"/>
    </row>
    <row r="44" spans="1:14" ht="11.25" customHeight="1">
      <c r="A44" s="8"/>
      <c r="B44" s="8"/>
      <c r="C44" s="11"/>
      <c r="D44" s="11"/>
      <c r="E44" s="11"/>
      <c r="F44" s="11"/>
      <c r="G44" s="11"/>
      <c r="H44" s="11"/>
      <c r="I44" s="11"/>
      <c r="J44" s="14"/>
      <c r="K44" s="14"/>
      <c r="L44" s="13"/>
      <c r="M44" s="10"/>
      <c r="N44" s="10"/>
    </row>
    <row r="45" spans="1:14" ht="11.25" customHeight="1">
      <c r="A45" s="8"/>
      <c r="B45" s="8"/>
      <c r="C45" s="11"/>
      <c r="D45" s="11"/>
      <c r="E45" s="11"/>
      <c r="F45" s="11"/>
      <c r="G45" s="11"/>
      <c r="H45" s="11"/>
      <c r="I45" s="11"/>
      <c r="J45" s="14"/>
      <c r="K45" s="14"/>
      <c r="L45" s="13"/>
      <c r="M45" s="10"/>
      <c r="N45" s="10"/>
    </row>
    <row r="46" spans="1:14" ht="11.25" customHeight="1">
      <c r="A46" s="8"/>
      <c r="B46" s="8"/>
      <c r="C46" s="11"/>
      <c r="D46" s="11"/>
      <c r="E46" s="11"/>
      <c r="F46" s="11"/>
      <c r="G46" s="11"/>
      <c r="H46" s="11"/>
      <c r="I46" s="11"/>
      <c r="J46" s="14"/>
      <c r="K46" s="14"/>
      <c r="L46" s="13"/>
      <c r="M46" s="10"/>
      <c r="N46" s="10"/>
    </row>
    <row r="47" spans="1:14" ht="11.25" customHeight="1">
      <c r="A47" s="8"/>
      <c r="B47" s="8"/>
      <c r="C47" s="11"/>
      <c r="D47" s="11"/>
      <c r="E47" s="11"/>
      <c r="F47" s="11"/>
      <c r="G47" s="11"/>
      <c r="H47" s="11"/>
      <c r="I47" s="11"/>
      <c r="J47" s="14"/>
      <c r="K47" s="14"/>
      <c r="L47" s="13"/>
      <c r="M47" s="10"/>
      <c r="N47" s="10"/>
    </row>
    <row r="48" spans="1:14" ht="11.25" customHeight="1">
      <c r="A48" s="8"/>
      <c r="B48" s="8"/>
      <c r="C48" s="11"/>
      <c r="D48" s="11"/>
      <c r="E48" s="11"/>
      <c r="F48" s="11"/>
      <c r="G48" s="11"/>
      <c r="H48" s="11"/>
      <c r="I48" s="11"/>
      <c r="J48" s="14"/>
      <c r="K48" s="14"/>
      <c r="L48" s="13"/>
      <c r="M48" s="10"/>
      <c r="N48" s="10"/>
    </row>
    <row r="49" spans="1:14" ht="11.25" customHeight="1">
      <c r="A49" s="8"/>
      <c r="B49" s="8"/>
      <c r="C49" s="15"/>
      <c r="D49" s="15"/>
      <c r="E49" s="15"/>
      <c r="F49" s="15"/>
      <c r="G49" s="15"/>
      <c r="H49" s="15"/>
      <c r="I49" s="15"/>
      <c r="J49" s="14"/>
      <c r="K49" s="14"/>
      <c r="L49" s="13"/>
      <c r="M49" s="10"/>
      <c r="N49" s="10"/>
    </row>
    <row r="50" spans="1:14" ht="11.25" customHeight="1">
      <c r="A50" s="8"/>
      <c r="B50" s="8"/>
      <c r="C50" s="15"/>
      <c r="D50" s="15"/>
      <c r="E50" s="15"/>
      <c r="F50" s="15"/>
      <c r="G50" s="15"/>
      <c r="H50" s="15"/>
      <c r="I50" s="15"/>
      <c r="J50" s="14"/>
      <c r="K50" s="14"/>
      <c r="L50" s="13"/>
      <c r="M50" s="10"/>
      <c r="N50" s="10"/>
    </row>
    <row r="51" spans="1:14" ht="11.25" customHeight="1">
      <c r="A51" s="10"/>
      <c r="B51" s="10"/>
      <c r="C51" s="15"/>
      <c r="D51" s="15"/>
      <c r="E51" s="15"/>
      <c r="F51" s="15"/>
      <c r="G51" s="15"/>
      <c r="H51" s="15"/>
      <c r="I51" s="15"/>
      <c r="J51" s="12"/>
      <c r="K51" s="12"/>
      <c r="L51" s="18"/>
      <c r="M51" s="10"/>
      <c r="N51" s="10"/>
    </row>
    <row r="52" spans="1:14" ht="11.25" customHeight="1">
      <c r="A52" s="10"/>
      <c r="B52" s="10"/>
      <c r="C52" s="15"/>
      <c r="D52" s="15"/>
      <c r="E52" s="15"/>
      <c r="F52" s="15"/>
      <c r="G52" s="15"/>
      <c r="H52" s="15"/>
      <c r="I52" s="15"/>
      <c r="J52" s="12"/>
      <c r="K52" s="12"/>
      <c r="L52" s="18"/>
      <c r="M52" s="10"/>
      <c r="N52" s="10"/>
    </row>
    <row r="53" spans="1:14" ht="11.25" customHeight="1">
      <c r="A53" s="10"/>
      <c r="B53" s="10"/>
      <c r="C53" s="15"/>
      <c r="D53" s="15"/>
      <c r="E53" s="15"/>
      <c r="F53" s="15"/>
      <c r="G53" s="15"/>
      <c r="H53" s="15"/>
      <c r="I53" s="15"/>
      <c r="J53" s="12"/>
      <c r="K53" s="12"/>
      <c r="L53" s="18"/>
      <c r="M53" s="10"/>
      <c r="N53" s="10"/>
    </row>
    <row r="54" spans="1:14" ht="11.25" customHeight="1">
      <c r="A54" s="10"/>
      <c r="B54" s="10"/>
      <c r="C54" s="15"/>
      <c r="D54" s="15"/>
      <c r="E54" s="15"/>
      <c r="F54" s="15"/>
      <c r="G54" s="15"/>
      <c r="H54" s="15"/>
      <c r="I54" s="15"/>
      <c r="J54" s="12"/>
      <c r="K54" s="12"/>
      <c r="L54" s="18"/>
      <c r="M54" s="10"/>
      <c r="N54" s="10"/>
    </row>
    <row r="55" spans="1:14" ht="11.25" customHeight="1">
      <c r="A55" s="10"/>
      <c r="B55" s="10"/>
      <c r="C55" s="15"/>
      <c r="D55" s="15"/>
      <c r="E55" s="15"/>
      <c r="F55" s="15"/>
      <c r="G55" s="15"/>
      <c r="H55" s="15"/>
      <c r="I55" s="15"/>
      <c r="J55" s="12"/>
      <c r="K55" s="12"/>
      <c r="L55" s="18"/>
      <c r="M55" s="10"/>
      <c r="N55" s="10"/>
    </row>
    <row r="56" spans="1:14" ht="11.25" customHeight="1">
      <c r="A56" s="10"/>
      <c r="B56" s="10"/>
      <c r="C56" s="15"/>
      <c r="D56" s="15"/>
      <c r="E56" s="15"/>
      <c r="F56" s="15"/>
      <c r="G56" s="15"/>
      <c r="H56" s="15"/>
      <c r="I56" s="15"/>
      <c r="J56" s="12"/>
      <c r="K56" s="12"/>
      <c r="L56" s="18"/>
      <c r="M56" s="10"/>
      <c r="N56" s="10"/>
    </row>
    <row r="57" spans="1:14" ht="11.25" customHeight="1">
      <c r="A57" s="10"/>
      <c r="B57" s="10"/>
      <c r="C57" s="15"/>
      <c r="D57" s="15"/>
      <c r="E57" s="15"/>
      <c r="F57" s="15"/>
      <c r="G57" s="15"/>
      <c r="H57" s="15"/>
      <c r="I57" s="15"/>
      <c r="J57" s="12"/>
      <c r="K57" s="12"/>
      <c r="L57" s="18"/>
      <c r="M57" s="10"/>
      <c r="N57" s="10"/>
    </row>
    <row r="58" spans="1:14" ht="11.25" customHeight="1">
      <c r="A58" s="10"/>
      <c r="B58" s="10"/>
      <c r="C58" s="15"/>
      <c r="D58" s="15"/>
      <c r="E58" s="15"/>
      <c r="F58" s="15"/>
      <c r="G58" s="15"/>
      <c r="H58" s="15"/>
      <c r="I58" s="15"/>
      <c r="J58" s="12"/>
      <c r="K58" s="12"/>
      <c r="L58" s="18"/>
      <c r="M58" s="10"/>
      <c r="N58" s="10"/>
    </row>
    <row r="59" spans="1:14" ht="11.25" customHeight="1">
      <c r="A59" s="10"/>
      <c r="B59" s="10"/>
      <c r="C59" s="15"/>
      <c r="D59" s="15"/>
      <c r="E59" s="15"/>
      <c r="F59" s="15"/>
      <c r="G59" s="15"/>
      <c r="H59" s="15"/>
      <c r="I59" s="15"/>
      <c r="J59" s="12"/>
      <c r="K59" s="12"/>
      <c r="L59" s="18"/>
      <c r="M59" s="10"/>
      <c r="N59" s="10"/>
    </row>
    <row r="60" spans="1:14" ht="11.25" customHeight="1">
      <c r="A60" s="10"/>
      <c r="B60" s="10"/>
      <c r="C60" s="15"/>
      <c r="D60" s="15"/>
      <c r="E60" s="15"/>
      <c r="F60" s="15"/>
      <c r="G60" s="15"/>
      <c r="H60" s="15"/>
      <c r="I60" s="15"/>
      <c r="J60" s="12"/>
      <c r="K60" s="12"/>
      <c r="L60" s="18"/>
      <c r="M60" s="10"/>
      <c r="N60" s="10"/>
    </row>
    <row r="61" spans="1:14" ht="11.25" customHeight="1">
      <c r="A61" s="10"/>
      <c r="B61" s="10"/>
      <c r="C61" s="15"/>
      <c r="D61" s="15"/>
      <c r="E61" s="15"/>
      <c r="F61" s="15"/>
      <c r="G61" s="15"/>
      <c r="H61" s="15"/>
      <c r="I61" s="15"/>
      <c r="J61" s="12"/>
      <c r="K61" s="12"/>
      <c r="L61" s="18"/>
      <c r="M61" s="10"/>
      <c r="N61" s="10"/>
    </row>
    <row r="62" spans="1:14" ht="11.25" customHeight="1">
      <c r="A62" s="10"/>
      <c r="B62" s="10"/>
      <c r="C62" s="15"/>
      <c r="D62" s="15"/>
      <c r="E62" s="15"/>
      <c r="F62" s="15"/>
      <c r="G62" s="15"/>
      <c r="H62" s="15"/>
      <c r="I62" s="15"/>
      <c r="J62" s="12"/>
      <c r="K62" s="12"/>
      <c r="L62" s="18"/>
      <c r="M62" s="10"/>
      <c r="N62" s="10"/>
    </row>
    <row r="63" spans="1:14" ht="11.25" customHeight="1">
      <c r="A63" s="10"/>
      <c r="B63" s="10"/>
      <c r="C63" s="15"/>
      <c r="D63" s="15"/>
      <c r="E63" s="15"/>
      <c r="F63" s="15"/>
      <c r="G63" s="15"/>
      <c r="H63" s="15"/>
      <c r="I63" s="15"/>
      <c r="J63" s="12"/>
      <c r="K63" s="12"/>
      <c r="L63" s="18"/>
      <c r="M63" s="10"/>
      <c r="N63" s="10"/>
    </row>
    <row r="64" spans="1:14" ht="11.25" customHeight="1">
      <c r="A64" s="10"/>
      <c r="B64" s="10"/>
      <c r="J64" s="12"/>
      <c r="K64" s="12"/>
      <c r="L64" s="18"/>
      <c r="M64" s="10"/>
      <c r="N64" s="10"/>
    </row>
    <row r="65" spans="1:14" ht="11.25" customHeight="1">
      <c r="A65" s="10"/>
      <c r="B65" s="10"/>
      <c r="J65" s="12"/>
      <c r="K65" s="12"/>
      <c r="L65" s="18"/>
      <c r="M65" s="10"/>
      <c r="N65" s="10"/>
    </row>
  </sheetData>
  <autoFilter ref="A3:L3"/>
  <sortState ref="A6:K13">
    <sortCondition ref="B6:B13"/>
    <sortCondition ref="A6:A13"/>
  </sortState>
  <mergeCells count="1">
    <mergeCell ref="A1:L1"/>
  </mergeCells>
  <conditionalFormatting sqref="J5:K6 J8:K37">
    <cfRule type="cellIs" dxfId="18" priority="9" stopIfTrue="1" operator="equal">
      <formula>"x"</formula>
    </cfRule>
  </conditionalFormatting>
  <conditionalFormatting sqref="C6 C8:C12">
    <cfRule type="cellIs" dxfId="17" priority="8" stopIfTrue="1" operator="equal">
      <formula>"x"</formula>
    </cfRule>
  </conditionalFormatting>
  <conditionalFormatting sqref="C5 D5:H6 D8:H36">
    <cfRule type="cellIs" dxfId="16" priority="7" stopIfTrue="1" operator="equal">
      <formula>"x"</formula>
    </cfRule>
  </conditionalFormatting>
  <conditionalFormatting sqref="D37:H37">
    <cfRule type="cellIs" dxfId="15" priority="6" stopIfTrue="1" operator="equal">
      <formula>"x"</formula>
    </cfRule>
  </conditionalFormatting>
  <conditionalFormatting sqref="J7:K7">
    <cfRule type="cellIs" dxfId="14" priority="5" stopIfTrue="1" operator="equal">
      <formula>"x"</formula>
    </cfRule>
  </conditionalFormatting>
  <conditionalFormatting sqref="C7">
    <cfRule type="cellIs" dxfId="13" priority="4" stopIfTrue="1" operator="equal">
      <formula>"x"</formula>
    </cfRule>
  </conditionalFormatting>
  <conditionalFormatting sqref="D7:H7">
    <cfRule type="cellIs" dxfId="12" priority="3" stopIfTrue="1" operator="equal">
      <formula>"x"</formula>
    </cfRule>
  </conditionalFormatting>
  <conditionalFormatting sqref="I5:I6 I8:I37">
    <cfRule type="cellIs" dxfId="11" priority="2" stopIfTrue="1" operator="equal">
      <formula>"x"</formula>
    </cfRule>
  </conditionalFormatting>
  <conditionalFormatting sqref="I7">
    <cfRule type="cellIs" dxfId="10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1:J63"/>
  <sheetViews>
    <sheetView zoomScale="125" zoomScaleNormal="125" zoomScalePageLayoutView="125" workbookViewId="0">
      <pane xSplit="2" ySplit="4" topLeftCell="C12" activePane="bottomRight" state="frozen"/>
      <selection pane="topRight" activeCell="C1" sqref="C1"/>
      <selection pane="bottomLeft" activeCell="A6" sqref="A6"/>
      <selection pane="bottomRight" activeCell="H24" sqref="H24"/>
    </sheetView>
  </sheetViews>
  <sheetFormatPr baseColWidth="10" defaultColWidth="8.83203125" defaultRowHeight="11.25" customHeight="1" x14ac:dyDescent="0"/>
  <cols>
    <col min="1" max="2" width="21.5" style="1" customWidth="1"/>
    <col min="3" max="3" width="8.5" style="16" customWidth="1"/>
    <col min="4" max="5" width="8.5" style="17" customWidth="1"/>
    <col min="6" max="6" width="9.5" style="17" customWidth="1"/>
    <col min="7" max="7" width="24.33203125" style="17" customWidth="1"/>
    <col min="8" max="8" width="24.33203125" style="19" customWidth="1"/>
    <col min="9" max="10" width="10.6640625" style="1" bestFit="1" customWidth="1"/>
    <col min="11" max="16384" width="8.83203125" style="1"/>
  </cols>
  <sheetData>
    <row r="1" spans="1:10" ht="22.5" customHeight="1">
      <c r="A1" s="120" t="s">
        <v>9</v>
      </c>
      <c r="B1" s="121"/>
      <c r="C1" s="121"/>
      <c r="D1" s="121"/>
      <c r="E1" s="121"/>
      <c r="F1" s="121"/>
      <c r="G1" s="121"/>
      <c r="H1" s="122"/>
    </row>
    <row r="2" spans="1:10" ht="11.25" customHeight="1" thickBot="1">
      <c r="A2" s="40"/>
      <c r="B2" s="41"/>
      <c r="C2" s="41"/>
      <c r="D2" s="41"/>
      <c r="E2" s="41"/>
      <c r="F2" s="41"/>
      <c r="G2" s="41"/>
      <c r="H2" s="42"/>
    </row>
    <row r="3" spans="1:10" s="3" customFormat="1" ht="75" customHeight="1">
      <c r="A3" s="36" t="s">
        <v>1</v>
      </c>
      <c r="B3" s="37" t="s">
        <v>3</v>
      </c>
      <c r="C3" s="34" t="s">
        <v>28</v>
      </c>
      <c r="D3" s="33" t="s">
        <v>110</v>
      </c>
      <c r="E3" s="83" t="s">
        <v>111</v>
      </c>
      <c r="F3" s="83" t="s">
        <v>179</v>
      </c>
      <c r="G3" s="38" t="s">
        <v>0</v>
      </c>
      <c r="H3" s="28" t="s">
        <v>4</v>
      </c>
      <c r="I3" s="2"/>
      <c r="J3" s="2"/>
    </row>
    <row r="4" spans="1:10" s="3" customFormat="1" ht="11.25" customHeight="1" thickBot="1">
      <c r="A4" s="49"/>
      <c r="B4" s="50"/>
      <c r="C4" s="31"/>
      <c r="D4" s="32"/>
      <c r="E4" s="84"/>
      <c r="F4" s="84"/>
      <c r="G4" s="39" t="s">
        <v>13</v>
      </c>
      <c r="H4" s="35" t="s">
        <v>5</v>
      </c>
      <c r="I4" s="2"/>
      <c r="J4" s="2"/>
    </row>
    <row r="5" spans="1:10" s="6" customFormat="1" ht="11.25" customHeight="1">
      <c r="A5" s="86" t="s">
        <v>155</v>
      </c>
      <c r="B5" s="86" t="s">
        <v>127</v>
      </c>
      <c r="C5" s="21" t="s">
        <v>12</v>
      </c>
      <c r="D5" s="22">
        <v>0</v>
      </c>
      <c r="E5" s="99" t="s">
        <v>12</v>
      </c>
      <c r="F5" s="99" t="s">
        <v>12</v>
      </c>
      <c r="G5" s="43">
        <f t="shared" ref="G5:G15" si="0">COUNTA(C5:F5)-COUNTIF(C5:F5,"#")</f>
        <v>1</v>
      </c>
      <c r="H5" s="44" t="str">
        <f t="shared" ref="H5:H15" si="1">IF(G5&gt;1,LARGE(C5:F5,1)+LARGE(C5:F5,2),"nvt")</f>
        <v>nvt</v>
      </c>
      <c r="I5" s="8"/>
      <c r="J5" s="8"/>
    </row>
    <row r="6" spans="1:10" s="6" customFormat="1" ht="11.25" customHeight="1">
      <c r="A6" s="4" t="s">
        <v>154</v>
      </c>
      <c r="B6" s="88" t="s">
        <v>19</v>
      </c>
      <c r="C6" s="21" t="s">
        <v>12</v>
      </c>
      <c r="D6" s="22">
        <v>2</v>
      </c>
      <c r="E6" s="99" t="s">
        <v>12</v>
      </c>
      <c r="F6" s="99" t="s">
        <v>12</v>
      </c>
      <c r="G6" s="43">
        <f t="shared" si="0"/>
        <v>1</v>
      </c>
      <c r="H6" s="44" t="str">
        <f t="shared" si="1"/>
        <v>nvt</v>
      </c>
      <c r="I6" s="8"/>
      <c r="J6" s="8"/>
    </row>
    <row r="7" spans="1:10" s="6" customFormat="1" ht="11.25" customHeight="1">
      <c r="A7" s="67" t="s">
        <v>86</v>
      </c>
      <c r="B7" s="67" t="s">
        <v>20</v>
      </c>
      <c r="C7" s="21">
        <v>0</v>
      </c>
      <c r="D7" s="22" t="s">
        <v>12</v>
      </c>
      <c r="E7" s="99" t="s">
        <v>12</v>
      </c>
      <c r="F7" s="99" t="s">
        <v>12</v>
      </c>
      <c r="G7" s="43">
        <f t="shared" si="0"/>
        <v>1</v>
      </c>
      <c r="H7" s="44" t="str">
        <f t="shared" si="1"/>
        <v>nvt</v>
      </c>
      <c r="I7" s="8"/>
      <c r="J7" s="8"/>
    </row>
    <row r="8" spans="1:10" s="9" customFormat="1" ht="11.25" customHeight="1">
      <c r="A8" s="4" t="s">
        <v>153</v>
      </c>
      <c r="B8" s="4" t="s">
        <v>21</v>
      </c>
      <c r="C8" s="21" t="s">
        <v>12</v>
      </c>
      <c r="D8" s="22">
        <v>4</v>
      </c>
      <c r="E8" s="99">
        <v>4</v>
      </c>
      <c r="F8" s="99" t="s">
        <v>12</v>
      </c>
      <c r="G8" s="43">
        <f>COUNTA(C8:F8)-COUNTIF(C8:F8,"#")</f>
        <v>2</v>
      </c>
      <c r="H8" s="44">
        <f t="shared" si="1"/>
        <v>8</v>
      </c>
      <c r="I8" s="8"/>
      <c r="J8" s="8"/>
    </row>
    <row r="9" spans="1:10" s="9" customFormat="1" ht="11.25" customHeight="1">
      <c r="A9" s="60" t="s">
        <v>83</v>
      </c>
      <c r="B9" s="60" t="s">
        <v>56</v>
      </c>
      <c r="C9" s="21">
        <v>5</v>
      </c>
      <c r="D9" s="22">
        <v>6</v>
      </c>
      <c r="E9" s="99">
        <v>6</v>
      </c>
      <c r="F9" s="99" t="s">
        <v>12</v>
      </c>
      <c r="G9" s="43">
        <f t="shared" si="0"/>
        <v>3</v>
      </c>
      <c r="H9" s="44">
        <f t="shared" si="1"/>
        <v>12</v>
      </c>
      <c r="I9" s="5"/>
      <c r="J9" s="5"/>
    </row>
    <row r="10" spans="1:10" s="9" customFormat="1" ht="11.25" customHeight="1">
      <c r="A10" s="80" t="s">
        <v>85</v>
      </c>
      <c r="B10" s="67" t="s">
        <v>58</v>
      </c>
      <c r="C10" s="21">
        <v>0</v>
      </c>
      <c r="D10" s="22" t="s">
        <v>12</v>
      </c>
      <c r="E10" s="99" t="s">
        <v>12</v>
      </c>
      <c r="F10" s="99" t="s">
        <v>12</v>
      </c>
      <c r="G10" s="43">
        <f t="shared" si="0"/>
        <v>1</v>
      </c>
      <c r="H10" s="44" t="str">
        <f t="shared" si="1"/>
        <v>nvt</v>
      </c>
      <c r="I10" s="8"/>
      <c r="J10" s="8"/>
    </row>
    <row r="11" spans="1:10" s="9" customFormat="1" ht="11.25" customHeight="1">
      <c r="A11" s="87" t="s">
        <v>84</v>
      </c>
      <c r="B11" s="66" t="s">
        <v>14</v>
      </c>
      <c r="C11" s="21">
        <v>3</v>
      </c>
      <c r="D11" s="22" t="s">
        <v>12</v>
      </c>
      <c r="E11" s="99" t="s">
        <v>12</v>
      </c>
      <c r="F11" s="99" t="s">
        <v>12</v>
      </c>
      <c r="G11" s="43">
        <f t="shared" si="0"/>
        <v>1</v>
      </c>
      <c r="H11" s="44" t="str">
        <f t="shared" si="1"/>
        <v>nvt</v>
      </c>
      <c r="I11" s="5"/>
      <c r="J11" s="5"/>
    </row>
    <row r="12" spans="1:10" s="9" customFormat="1" ht="11.25" customHeight="1">
      <c r="A12" s="25" t="s">
        <v>24</v>
      </c>
      <c r="B12" s="4" t="s">
        <v>14</v>
      </c>
      <c r="C12" s="21" t="s">
        <v>12</v>
      </c>
      <c r="D12" s="22" t="s">
        <v>12</v>
      </c>
      <c r="E12" s="99">
        <v>0</v>
      </c>
      <c r="F12" s="99" t="s">
        <v>12</v>
      </c>
      <c r="G12" s="43">
        <f t="shared" si="0"/>
        <v>1</v>
      </c>
      <c r="H12" s="44" t="str">
        <f t="shared" si="1"/>
        <v>nvt</v>
      </c>
      <c r="I12" s="8"/>
      <c r="J12" s="8"/>
    </row>
    <row r="13" spans="1:10" s="9" customFormat="1" ht="11.25" customHeight="1">
      <c r="A13" s="25" t="s">
        <v>23</v>
      </c>
      <c r="B13" s="4" t="s">
        <v>17</v>
      </c>
      <c r="C13" s="21" t="s">
        <v>12</v>
      </c>
      <c r="D13" s="22">
        <v>0</v>
      </c>
      <c r="E13" s="99">
        <v>0</v>
      </c>
      <c r="F13" s="99" t="s">
        <v>12</v>
      </c>
      <c r="G13" s="43">
        <f t="shared" si="0"/>
        <v>2</v>
      </c>
      <c r="H13" s="44">
        <f t="shared" si="1"/>
        <v>0</v>
      </c>
      <c r="I13" s="5"/>
      <c r="J13" s="5"/>
    </row>
    <row r="14" spans="1:10" s="9" customFormat="1" ht="11.25" customHeight="1">
      <c r="A14" s="80" t="s">
        <v>26</v>
      </c>
      <c r="B14" s="67" t="s">
        <v>17</v>
      </c>
      <c r="C14" s="21">
        <v>1</v>
      </c>
      <c r="D14" s="22" t="s">
        <v>12</v>
      </c>
      <c r="E14" s="99">
        <v>0</v>
      </c>
      <c r="F14" s="99" t="s">
        <v>12</v>
      </c>
      <c r="G14" s="43">
        <f t="shared" si="0"/>
        <v>2</v>
      </c>
      <c r="H14" s="44">
        <f t="shared" si="1"/>
        <v>1</v>
      </c>
      <c r="I14" s="8"/>
      <c r="J14" s="8"/>
    </row>
    <row r="15" spans="1:10" s="9" customFormat="1" ht="11.25" customHeight="1">
      <c r="A15" s="25" t="s">
        <v>156</v>
      </c>
      <c r="B15" s="4" t="s">
        <v>157</v>
      </c>
      <c r="C15" s="21" t="s">
        <v>12</v>
      </c>
      <c r="D15" s="22">
        <v>0</v>
      </c>
      <c r="E15" s="99">
        <v>2</v>
      </c>
      <c r="F15" s="99" t="s">
        <v>12</v>
      </c>
      <c r="G15" s="43">
        <f t="shared" si="0"/>
        <v>2</v>
      </c>
      <c r="H15" s="44">
        <f t="shared" si="1"/>
        <v>2</v>
      </c>
      <c r="I15" s="8"/>
      <c r="J15" s="8"/>
    </row>
    <row r="16" spans="1:10" s="9" customFormat="1" ht="11.25" customHeight="1">
      <c r="A16" s="25"/>
      <c r="B16" s="4"/>
      <c r="C16" s="21" t="s">
        <v>12</v>
      </c>
      <c r="D16" s="22" t="s">
        <v>12</v>
      </c>
      <c r="E16" s="99" t="s">
        <v>12</v>
      </c>
      <c r="F16" s="99" t="s">
        <v>12</v>
      </c>
      <c r="G16" s="43">
        <f t="shared" ref="G16:G35" si="2">COUNTA(C16:F16)-COUNTIF(C16:F16,"#")</f>
        <v>0</v>
      </c>
      <c r="H16" s="44" t="str">
        <f t="shared" ref="H16:H35" si="3">IF(G16&gt;1,LARGE(C16:F16,1)+LARGE(C16:F16,2),"nvt")</f>
        <v>nvt</v>
      </c>
      <c r="I16" s="8"/>
      <c r="J16" s="8"/>
    </row>
    <row r="17" spans="1:10" s="9" customFormat="1" ht="11.25" customHeight="1">
      <c r="A17" s="25"/>
      <c r="B17" s="4"/>
      <c r="C17" s="21" t="s">
        <v>12</v>
      </c>
      <c r="D17" s="22" t="s">
        <v>12</v>
      </c>
      <c r="E17" s="99" t="s">
        <v>12</v>
      </c>
      <c r="F17" s="99" t="s">
        <v>12</v>
      </c>
      <c r="G17" s="43">
        <f t="shared" si="2"/>
        <v>0</v>
      </c>
      <c r="H17" s="44" t="str">
        <f t="shared" si="3"/>
        <v>nvt</v>
      </c>
      <c r="I17" s="8"/>
      <c r="J17" s="8"/>
    </row>
    <row r="18" spans="1:10" s="9" customFormat="1" ht="11.25" customHeight="1">
      <c r="A18" s="25"/>
      <c r="B18" s="4"/>
      <c r="C18" s="21" t="s">
        <v>12</v>
      </c>
      <c r="D18" s="22" t="s">
        <v>12</v>
      </c>
      <c r="E18" s="99" t="s">
        <v>12</v>
      </c>
      <c r="F18" s="99" t="s">
        <v>12</v>
      </c>
      <c r="G18" s="43">
        <f t="shared" si="2"/>
        <v>0</v>
      </c>
      <c r="H18" s="44" t="str">
        <f t="shared" si="3"/>
        <v>nvt</v>
      </c>
      <c r="I18" s="8"/>
      <c r="J18" s="8"/>
    </row>
    <row r="19" spans="1:10" s="9" customFormat="1" ht="11.25" customHeight="1">
      <c r="A19" s="25"/>
      <c r="B19" s="4"/>
      <c r="C19" s="21" t="s">
        <v>12</v>
      </c>
      <c r="D19" s="22" t="s">
        <v>12</v>
      </c>
      <c r="E19" s="99" t="s">
        <v>12</v>
      </c>
      <c r="F19" s="99" t="s">
        <v>12</v>
      </c>
      <c r="G19" s="43">
        <f t="shared" si="2"/>
        <v>0</v>
      </c>
      <c r="H19" s="44" t="str">
        <f t="shared" si="3"/>
        <v>nvt</v>
      </c>
      <c r="I19" s="8"/>
      <c r="J19" s="8"/>
    </row>
    <row r="20" spans="1:10" s="9" customFormat="1" ht="11.25" customHeight="1">
      <c r="A20" s="25"/>
      <c r="B20" s="4"/>
      <c r="C20" s="21" t="s">
        <v>12</v>
      </c>
      <c r="D20" s="22" t="s">
        <v>12</v>
      </c>
      <c r="E20" s="99" t="s">
        <v>12</v>
      </c>
      <c r="F20" s="99" t="s">
        <v>12</v>
      </c>
      <c r="G20" s="43">
        <f t="shared" si="2"/>
        <v>0</v>
      </c>
      <c r="H20" s="44" t="str">
        <f t="shared" si="3"/>
        <v>nvt</v>
      </c>
      <c r="I20" s="8"/>
      <c r="J20" s="8"/>
    </row>
    <row r="21" spans="1:10" s="9" customFormat="1" ht="11.25" customHeight="1">
      <c r="A21" s="25"/>
      <c r="B21" s="4"/>
      <c r="C21" s="21" t="s">
        <v>12</v>
      </c>
      <c r="D21" s="22" t="s">
        <v>12</v>
      </c>
      <c r="E21" s="99" t="s">
        <v>12</v>
      </c>
      <c r="F21" s="99" t="s">
        <v>12</v>
      </c>
      <c r="G21" s="43">
        <f t="shared" si="2"/>
        <v>0</v>
      </c>
      <c r="H21" s="44" t="str">
        <f t="shared" si="3"/>
        <v>nvt</v>
      </c>
      <c r="I21" s="8"/>
      <c r="J21" s="8"/>
    </row>
    <row r="22" spans="1:10" s="9" customFormat="1" ht="11.25" customHeight="1">
      <c r="A22" s="25"/>
      <c r="B22" s="4"/>
      <c r="C22" s="21" t="s">
        <v>12</v>
      </c>
      <c r="D22" s="22" t="s">
        <v>12</v>
      </c>
      <c r="E22" s="99" t="s">
        <v>12</v>
      </c>
      <c r="F22" s="99" t="s">
        <v>12</v>
      </c>
      <c r="G22" s="43">
        <f t="shared" si="2"/>
        <v>0</v>
      </c>
      <c r="H22" s="44" t="str">
        <f t="shared" si="3"/>
        <v>nvt</v>
      </c>
      <c r="I22" s="8"/>
      <c r="J22" s="8"/>
    </row>
    <row r="23" spans="1:10" s="9" customFormat="1" ht="11.25" customHeight="1">
      <c r="A23" s="25"/>
      <c r="B23" s="4"/>
      <c r="C23" s="21" t="s">
        <v>12</v>
      </c>
      <c r="D23" s="22" t="s">
        <v>12</v>
      </c>
      <c r="E23" s="99" t="s">
        <v>12</v>
      </c>
      <c r="F23" s="99" t="s">
        <v>12</v>
      </c>
      <c r="G23" s="43">
        <f t="shared" si="2"/>
        <v>0</v>
      </c>
      <c r="H23" s="44" t="str">
        <f t="shared" si="3"/>
        <v>nvt</v>
      </c>
      <c r="I23" s="8"/>
      <c r="J23" s="8"/>
    </row>
    <row r="24" spans="1:10" s="9" customFormat="1" ht="11.25" customHeight="1">
      <c r="A24" s="25"/>
      <c r="B24" s="4"/>
      <c r="C24" s="21" t="s">
        <v>12</v>
      </c>
      <c r="D24" s="22" t="s">
        <v>12</v>
      </c>
      <c r="E24" s="99" t="s">
        <v>12</v>
      </c>
      <c r="F24" s="99" t="s">
        <v>12</v>
      </c>
      <c r="G24" s="43">
        <f t="shared" si="2"/>
        <v>0</v>
      </c>
      <c r="H24" s="44" t="str">
        <f t="shared" si="3"/>
        <v>nvt</v>
      </c>
      <c r="I24" s="8"/>
      <c r="J24" s="8"/>
    </row>
    <row r="25" spans="1:10" s="9" customFormat="1" ht="11.25" customHeight="1">
      <c r="A25" s="25"/>
      <c r="B25" s="4"/>
      <c r="C25" s="21" t="s">
        <v>12</v>
      </c>
      <c r="D25" s="22" t="s">
        <v>12</v>
      </c>
      <c r="E25" s="99" t="s">
        <v>12</v>
      </c>
      <c r="F25" s="99" t="s">
        <v>12</v>
      </c>
      <c r="G25" s="43">
        <f t="shared" si="2"/>
        <v>0</v>
      </c>
      <c r="H25" s="44" t="str">
        <f t="shared" si="3"/>
        <v>nvt</v>
      </c>
      <c r="I25" s="8"/>
      <c r="J25" s="8"/>
    </row>
    <row r="26" spans="1:10" s="9" customFormat="1" ht="11.25" customHeight="1">
      <c r="A26" s="25"/>
      <c r="B26" s="4"/>
      <c r="C26" s="21" t="s">
        <v>12</v>
      </c>
      <c r="D26" s="22" t="s">
        <v>12</v>
      </c>
      <c r="E26" s="99" t="s">
        <v>12</v>
      </c>
      <c r="F26" s="99" t="s">
        <v>12</v>
      </c>
      <c r="G26" s="43">
        <f t="shared" si="2"/>
        <v>0</v>
      </c>
      <c r="H26" s="44" t="str">
        <f t="shared" si="3"/>
        <v>nvt</v>
      </c>
      <c r="I26" s="8"/>
      <c r="J26" s="8"/>
    </row>
    <row r="27" spans="1:10" s="9" customFormat="1" ht="11.25" customHeight="1">
      <c r="A27" s="25"/>
      <c r="B27" s="4"/>
      <c r="C27" s="21" t="s">
        <v>12</v>
      </c>
      <c r="D27" s="22" t="s">
        <v>12</v>
      </c>
      <c r="E27" s="99" t="s">
        <v>12</v>
      </c>
      <c r="F27" s="99" t="s">
        <v>12</v>
      </c>
      <c r="G27" s="43">
        <f t="shared" si="2"/>
        <v>0</v>
      </c>
      <c r="H27" s="44" t="str">
        <f t="shared" si="3"/>
        <v>nvt</v>
      </c>
      <c r="I27" s="8"/>
      <c r="J27" s="8"/>
    </row>
    <row r="28" spans="1:10" s="9" customFormat="1" ht="11.25" customHeight="1">
      <c r="A28" s="25"/>
      <c r="B28" s="4"/>
      <c r="C28" s="21" t="s">
        <v>12</v>
      </c>
      <c r="D28" s="22" t="s">
        <v>12</v>
      </c>
      <c r="E28" s="99" t="s">
        <v>12</v>
      </c>
      <c r="F28" s="99" t="s">
        <v>12</v>
      </c>
      <c r="G28" s="43">
        <f t="shared" si="2"/>
        <v>0</v>
      </c>
      <c r="H28" s="44" t="str">
        <f t="shared" si="3"/>
        <v>nvt</v>
      </c>
      <c r="I28" s="8"/>
      <c r="J28" s="8"/>
    </row>
    <row r="29" spans="1:10" s="9" customFormat="1" ht="11.25" customHeight="1">
      <c r="A29" s="25"/>
      <c r="B29" s="4"/>
      <c r="C29" s="21" t="s">
        <v>12</v>
      </c>
      <c r="D29" s="22" t="s">
        <v>12</v>
      </c>
      <c r="E29" s="99" t="s">
        <v>12</v>
      </c>
      <c r="F29" s="99" t="s">
        <v>12</v>
      </c>
      <c r="G29" s="43">
        <f t="shared" si="2"/>
        <v>0</v>
      </c>
      <c r="H29" s="44" t="str">
        <f t="shared" si="3"/>
        <v>nvt</v>
      </c>
      <c r="I29" s="8"/>
      <c r="J29" s="8"/>
    </row>
    <row r="30" spans="1:10" s="9" customFormat="1" ht="11.25" customHeight="1">
      <c r="A30" s="25"/>
      <c r="B30" s="4"/>
      <c r="C30" s="21" t="s">
        <v>12</v>
      </c>
      <c r="D30" s="22" t="s">
        <v>12</v>
      </c>
      <c r="E30" s="99" t="s">
        <v>12</v>
      </c>
      <c r="F30" s="99" t="s">
        <v>12</v>
      </c>
      <c r="G30" s="43">
        <f t="shared" si="2"/>
        <v>0</v>
      </c>
      <c r="H30" s="44" t="str">
        <f t="shared" si="3"/>
        <v>nvt</v>
      </c>
      <c r="I30" s="8"/>
      <c r="J30" s="8"/>
    </row>
    <row r="31" spans="1:10" s="9" customFormat="1" ht="11.25" customHeight="1">
      <c r="A31" s="25"/>
      <c r="B31" s="4"/>
      <c r="C31" s="21" t="s">
        <v>12</v>
      </c>
      <c r="D31" s="22" t="s">
        <v>12</v>
      </c>
      <c r="E31" s="99" t="s">
        <v>12</v>
      </c>
      <c r="F31" s="99" t="s">
        <v>12</v>
      </c>
      <c r="G31" s="43">
        <f t="shared" si="2"/>
        <v>0</v>
      </c>
      <c r="H31" s="44" t="str">
        <f t="shared" si="3"/>
        <v>nvt</v>
      </c>
      <c r="I31" s="8"/>
      <c r="J31" s="8"/>
    </row>
    <row r="32" spans="1:10" s="9" customFormat="1" ht="11.25" customHeight="1">
      <c r="A32" s="25"/>
      <c r="B32" s="4"/>
      <c r="C32" s="21" t="s">
        <v>12</v>
      </c>
      <c r="D32" s="22" t="s">
        <v>12</v>
      </c>
      <c r="E32" s="99" t="s">
        <v>12</v>
      </c>
      <c r="F32" s="99" t="s">
        <v>12</v>
      </c>
      <c r="G32" s="43">
        <f t="shared" si="2"/>
        <v>0</v>
      </c>
      <c r="H32" s="44" t="str">
        <f t="shared" si="3"/>
        <v>nvt</v>
      </c>
      <c r="I32" s="8"/>
      <c r="J32" s="8"/>
    </row>
    <row r="33" spans="1:10" s="9" customFormat="1" ht="11.25" customHeight="1">
      <c r="A33" s="25"/>
      <c r="B33" s="4"/>
      <c r="C33" s="21" t="s">
        <v>12</v>
      </c>
      <c r="D33" s="22" t="s">
        <v>12</v>
      </c>
      <c r="E33" s="99" t="s">
        <v>12</v>
      </c>
      <c r="F33" s="99" t="s">
        <v>12</v>
      </c>
      <c r="G33" s="43">
        <f t="shared" si="2"/>
        <v>0</v>
      </c>
      <c r="H33" s="44" t="str">
        <f t="shared" si="3"/>
        <v>nvt</v>
      </c>
      <c r="I33" s="8"/>
      <c r="J33" s="8"/>
    </row>
    <row r="34" spans="1:10" s="9" customFormat="1" ht="11.25" customHeight="1">
      <c r="A34" s="25"/>
      <c r="B34" s="4"/>
      <c r="C34" s="21" t="s">
        <v>12</v>
      </c>
      <c r="D34" s="22" t="s">
        <v>12</v>
      </c>
      <c r="E34" s="99" t="s">
        <v>12</v>
      </c>
      <c r="F34" s="99" t="s">
        <v>12</v>
      </c>
      <c r="G34" s="43">
        <f t="shared" si="2"/>
        <v>0</v>
      </c>
      <c r="H34" s="44" t="str">
        <f t="shared" si="3"/>
        <v>nvt</v>
      </c>
      <c r="I34" s="8"/>
      <c r="J34" s="8"/>
    </row>
    <row r="35" spans="1:10" s="9" customFormat="1" ht="11.25" customHeight="1" thickBot="1">
      <c r="A35" s="26"/>
      <c r="B35" s="27"/>
      <c r="C35" s="45" t="s">
        <v>12</v>
      </c>
      <c r="D35" s="46" t="s">
        <v>12</v>
      </c>
      <c r="E35" s="100" t="s">
        <v>12</v>
      </c>
      <c r="F35" s="71" t="s">
        <v>12</v>
      </c>
      <c r="G35" s="43">
        <f t="shared" si="2"/>
        <v>0</v>
      </c>
      <c r="H35" s="44" t="str">
        <f t="shared" si="3"/>
        <v>nvt</v>
      </c>
      <c r="I35" s="8"/>
      <c r="J35" s="8"/>
    </row>
    <row r="36" spans="1:10" ht="11.25" customHeight="1">
      <c r="A36" s="8"/>
      <c r="B36" s="8"/>
      <c r="C36" s="11"/>
      <c r="D36" s="14"/>
      <c r="E36" s="14"/>
      <c r="F36" s="14"/>
      <c r="G36" s="14"/>
      <c r="H36" s="13"/>
      <c r="I36" s="10"/>
      <c r="J36" s="10"/>
    </row>
    <row r="37" spans="1:10" ht="11.25" customHeight="1">
      <c r="A37" s="8"/>
      <c r="B37" s="8"/>
      <c r="C37" s="11"/>
      <c r="D37" s="14"/>
      <c r="E37" s="14"/>
      <c r="F37" s="14"/>
      <c r="G37" s="14"/>
      <c r="H37" s="13"/>
      <c r="I37" s="10"/>
      <c r="J37" s="10"/>
    </row>
    <row r="38" spans="1:10" ht="11.25" customHeight="1">
      <c r="A38" s="8"/>
      <c r="B38" s="8"/>
      <c r="C38" s="11"/>
      <c r="D38" s="14"/>
      <c r="E38" s="14"/>
      <c r="F38" s="14"/>
      <c r="G38" s="14"/>
      <c r="H38" s="13"/>
      <c r="I38" s="10"/>
      <c r="J38" s="10"/>
    </row>
    <row r="39" spans="1:10" ht="11.25" customHeight="1">
      <c r="A39" s="8"/>
      <c r="B39" s="8"/>
      <c r="C39" s="11"/>
      <c r="D39" s="14"/>
      <c r="E39" s="14"/>
      <c r="F39" s="14"/>
      <c r="G39" s="14"/>
      <c r="H39" s="13"/>
      <c r="I39" s="10"/>
      <c r="J39" s="10"/>
    </row>
    <row r="40" spans="1:10" ht="11.25" customHeight="1">
      <c r="A40" s="8"/>
      <c r="B40" s="8"/>
      <c r="C40" s="11"/>
      <c r="D40" s="14"/>
      <c r="E40" s="14"/>
      <c r="F40" s="14"/>
      <c r="G40" s="14"/>
      <c r="H40" s="13"/>
      <c r="I40" s="10"/>
      <c r="J40" s="10"/>
    </row>
    <row r="41" spans="1:10" ht="11.25" customHeight="1">
      <c r="A41" s="8"/>
      <c r="B41" s="8"/>
      <c r="C41" s="11"/>
      <c r="D41" s="14"/>
      <c r="E41" s="14"/>
      <c r="F41" s="14"/>
      <c r="G41" s="14"/>
      <c r="H41" s="13"/>
      <c r="I41" s="10"/>
      <c r="J41" s="10"/>
    </row>
    <row r="42" spans="1:10" ht="11.25" customHeight="1">
      <c r="A42" s="8"/>
      <c r="B42" s="8"/>
      <c r="C42" s="11"/>
      <c r="D42" s="14"/>
      <c r="E42" s="14"/>
      <c r="F42" s="14"/>
      <c r="G42" s="14"/>
      <c r="H42" s="13"/>
      <c r="I42" s="10"/>
      <c r="J42" s="10"/>
    </row>
    <row r="43" spans="1:10" ht="11.25" customHeight="1">
      <c r="A43" s="8"/>
      <c r="B43" s="8"/>
      <c r="C43" s="11"/>
      <c r="D43" s="14"/>
      <c r="E43" s="14"/>
      <c r="F43" s="14"/>
      <c r="G43" s="14"/>
      <c r="H43" s="13"/>
      <c r="I43" s="10"/>
      <c r="J43" s="10"/>
    </row>
    <row r="44" spans="1:10" ht="11.25" customHeight="1">
      <c r="A44" s="8"/>
      <c r="B44" s="8"/>
      <c r="C44" s="11"/>
      <c r="D44" s="14"/>
      <c r="E44" s="14"/>
      <c r="F44" s="14"/>
      <c r="G44" s="14"/>
      <c r="H44" s="13"/>
      <c r="I44" s="10"/>
      <c r="J44" s="10"/>
    </row>
    <row r="45" spans="1:10" ht="11.25" customHeight="1">
      <c r="A45" s="8"/>
      <c r="B45" s="8"/>
      <c r="C45" s="11"/>
      <c r="D45" s="14"/>
      <c r="E45" s="14"/>
      <c r="F45" s="14"/>
      <c r="G45" s="14"/>
      <c r="H45" s="13"/>
      <c r="I45" s="10"/>
      <c r="J45" s="10"/>
    </row>
    <row r="46" spans="1:10" ht="11.25" customHeight="1">
      <c r="A46" s="8"/>
      <c r="B46" s="8"/>
      <c r="C46" s="11"/>
      <c r="D46" s="14"/>
      <c r="E46" s="14"/>
      <c r="F46" s="14"/>
      <c r="G46" s="14"/>
      <c r="H46" s="13"/>
      <c r="I46" s="10"/>
      <c r="J46" s="10"/>
    </row>
    <row r="47" spans="1:10" ht="11.25" customHeight="1">
      <c r="A47" s="8"/>
      <c r="B47" s="8"/>
      <c r="C47" s="11"/>
      <c r="D47" s="14"/>
      <c r="E47" s="14"/>
      <c r="F47" s="14"/>
      <c r="G47" s="14"/>
      <c r="H47" s="13"/>
      <c r="I47" s="10"/>
      <c r="J47" s="10"/>
    </row>
    <row r="48" spans="1:10" ht="11.25" customHeight="1">
      <c r="A48" s="8"/>
      <c r="B48" s="8"/>
      <c r="C48" s="11"/>
      <c r="D48" s="14"/>
      <c r="E48" s="14"/>
      <c r="F48" s="14"/>
      <c r="G48" s="14"/>
      <c r="H48" s="13"/>
      <c r="I48" s="10"/>
      <c r="J48" s="10"/>
    </row>
    <row r="49" spans="1:10" ht="11.25" customHeight="1">
      <c r="A49" s="10"/>
      <c r="B49" s="10"/>
      <c r="C49" s="15"/>
      <c r="D49" s="12"/>
      <c r="E49" s="12"/>
      <c r="F49" s="12"/>
      <c r="G49" s="12"/>
      <c r="H49" s="18"/>
      <c r="I49" s="10"/>
      <c r="J49" s="10"/>
    </row>
    <row r="50" spans="1:10" ht="11.25" customHeight="1">
      <c r="A50" s="10"/>
      <c r="B50" s="10"/>
      <c r="C50" s="15"/>
      <c r="D50" s="12"/>
      <c r="E50" s="12"/>
      <c r="F50" s="12"/>
      <c r="G50" s="12"/>
      <c r="H50" s="18"/>
      <c r="I50" s="10"/>
      <c r="J50" s="10"/>
    </row>
    <row r="51" spans="1:10" ht="11.25" customHeight="1">
      <c r="A51" s="10"/>
      <c r="B51" s="10"/>
      <c r="C51" s="15"/>
      <c r="D51" s="12"/>
      <c r="E51" s="12"/>
      <c r="F51" s="12"/>
      <c r="G51" s="12"/>
      <c r="H51" s="18"/>
      <c r="I51" s="10"/>
      <c r="J51" s="10"/>
    </row>
    <row r="52" spans="1:10" ht="11.25" customHeight="1">
      <c r="A52" s="10"/>
      <c r="B52" s="10"/>
      <c r="C52" s="15"/>
      <c r="D52" s="12"/>
      <c r="E52" s="12"/>
      <c r="F52" s="12"/>
      <c r="G52" s="12"/>
      <c r="H52" s="18"/>
      <c r="I52" s="10"/>
      <c r="J52" s="10"/>
    </row>
    <row r="53" spans="1:10" ht="11.25" customHeight="1">
      <c r="A53" s="10"/>
      <c r="B53" s="10"/>
      <c r="C53" s="15"/>
      <c r="D53" s="12"/>
      <c r="E53" s="12"/>
      <c r="F53" s="12"/>
      <c r="G53" s="12"/>
      <c r="H53" s="18"/>
      <c r="I53" s="10"/>
      <c r="J53" s="10"/>
    </row>
    <row r="54" spans="1:10" ht="11.25" customHeight="1">
      <c r="A54" s="10"/>
      <c r="B54" s="10"/>
      <c r="C54" s="15"/>
      <c r="D54" s="12"/>
      <c r="E54" s="12"/>
      <c r="F54" s="12"/>
      <c r="G54" s="12"/>
      <c r="H54" s="18"/>
      <c r="I54" s="10"/>
      <c r="J54" s="10"/>
    </row>
    <row r="55" spans="1:10" ht="11.25" customHeight="1">
      <c r="A55" s="10"/>
      <c r="B55" s="10"/>
      <c r="C55" s="15"/>
      <c r="D55" s="12"/>
      <c r="E55" s="12"/>
      <c r="F55" s="12"/>
      <c r="G55" s="12"/>
      <c r="H55" s="18"/>
      <c r="I55" s="10"/>
      <c r="J55" s="10"/>
    </row>
    <row r="56" spans="1:10" ht="11.25" customHeight="1">
      <c r="A56" s="10"/>
      <c r="B56" s="10"/>
      <c r="C56" s="15"/>
      <c r="D56" s="12"/>
      <c r="E56" s="12"/>
      <c r="F56" s="12"/>
      <c r="G56" s="12"/>
      <c r="H56" s="18"/>
      <c r="I56" s="10"/>
      <c r="J56" s="10"/>
    </row>
    <row r="57" spans="1:10" ht="11.25" customHeight="1">
      <c r="A57" s="10"/>
      <c r="B57" s="10"/>
      <c r="C57" s="15"/>
      <c r="D57" s="12"/>
      <c r="E57" s="12"/>
      <c r="F57" s="12"/>
      <c r="G57" s="12"/>
      <c r="H57" s="18"/>
      <c r="I57" s="10"/>
      <c r="J57" s="10"/>
    </row>
    <row r="58" spans="1:10" ht="11.25" customHeight="1">
      <c r="A58" s="10"/>
      <c r="B58" s="10"/>
      <c r="C58" s="15"/>
      <c r="D58" s="12"/>
      <c r="E58" s="12"/>
      <c r="F58" s="12"/>
      <c r="G58" s="12"/>
      <c r="H58" s="18"/>
      <c r="I58" s="10"/>
      <c r="J58" s="10"/>
    </row>
    <row r="59" spans="1:10" ht="11.25" customHeight="1">
      <c r="A59" s="10"/>
      <c r="B59" s="10"/>
      <c r="C59" s="15"/>
      <c r="D59" s="12"/>
      <c r="E59" s="12"/>
      <c r="F59" s="12"/>
      <c r="G59" s="12"/>
      <c r="H59" s="18"/>
      <c r="I59" s="10"/>
      <c r="J59" s="10"/>
    </row>
    <row r="60" spans="1:10" ht="11.25" customHeight="1">
      <c r="A60" s="10"/>
      <c r="B60" s="10"/>
      <c r="C60" s="15"/>
      <c r="D60" s="12"/>
      <c r="E60" s="12"/>
      <c r="F60" s="12"/>
      <c r="G60" s="12"/>
      <c r="H60" s="18"/>
      <c r="I60" s="10"/>
      <c r="J60" s="10"/>
    </row>
    <row r="61" spans="1:10" ht="11.25" customHeight="1">
      <c r="A61" s="10"/>
      <c r="B61" s="10"/>
      <c r="C61" s="15"/>
      <c r="D61" s="12"/>
      <c r="E61" s="12"/>
      <c r="F61" s="12"/>
      <c r="G61" s="12"/>
      <c r="H61" s="18"/>
      <c r="I61" s="10"/>
      <c r="J61" s="10"/>
    </row>
    <row r="62" spans="1:10" ht="11.25" customHeight="1">
      <c r="A62" s="10"/>
      <c r="B62" s="10"/>
      <c r="C62" s="15"/>
      <c r="D62" s="12"/>
      <c r="E62" s="12"/>
      <c r="F62" s="12"/>
      <c r="G62" s="12"/>
      <c r="H62" s="18"/>
      <c r="I62" s="10"/>
      <c r="J62" s="10"/>
    </row>
    <row r="63" spans="1:10" ht="11.25" customHeight="1">
      <c r="A63" s="10"/>
      <c r="B63" s="10"/>
      <c r="C63" s="15"/>
      <c r="D63" s="12"/>
      <c r="E63" s="12"/>
      <c r="F63" s="12"/>
      <c r="G63" s="12"/>
      <c r="H63" s="18"/>
      <c r="I63" s="10"/>
      <c r="J63" s="10"/>
    </row>
  </sheetData>
  <autoFilter ref="A3:H3"/>
  <sortState ref="A6:H15">
    <sortCondition ref="B6:B15"/>
    <sortCondition ref="A6:A15"/>
  </sortState>
  <mergeCells count="1">
    <mergeCell ref="A1:H1"/>
  </mergeCells>
  <conditionalFormatting sqref="D5:G35">
    <cfRule type="cellIs" dxfId="9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1:K63"/>
  <sheetViews>
    <sheetView workbookViewId="0">
      <pane xSplit="2" ySplit="4" topLeftCell="C23" activePane="bottomRight" state="frozen"/>
      <selection pane="topRight" activeCell="C1" sqref="C1"/>
      <selection pane="bottomLeft" activeCell="A6" sqref="A6"/>
      <selection pane="bottomRight" activeCell="I42" sqref="I42"/>
    </sheetView>
  </sheetViews>
  <sheetFormatPr baseColWidth="10" defaultColWidth="8.83203125" defaultRowHeight="11.25" customHeight="1" x14ac:dyDescent="0"/>
  <cols>
    <col min="1" max="2" width="21.5" style="1" customWidth="1"/>
    <col min="3" max="4" width="8.5" style="16" customWidth="1"/>
    <col min="5" max="7" width="8.5" style="17" customWidth="1"/>
    <col min="8" max="8" width="24.33203125" style="17" customWidth="1"/>
    <col min="9" max="9" width="24.33203125" style="19" customWidth="1"/>
    <col min="10" max="11" width="10.6640625" style="1" bestFit="1" customWidth="1"/>
    <col min="12" max="16384" width="8.83203125" style="1"/>
  </cols>
  <sheetData>
    <row r="1" spans="1:11" ht="22.5" customHeight="1">
      <c r="A1" s="120" t="s">
        <v>10</v>
      </c>
      <c r="B1" s="121"/>
      <c r="C1" s="121"/>
      <c r="D1" s="121"/>
      <c r="E1" s="121"/>
      <c r="F1" s="121"/>
      <c r="G1" s="121"/>
      <c r="H1" s="121"/>
      <c r="I1" s="122"/>
    </row>
    <row r="2" spans="1:11" ht="11.25" customHeight="1" thickBot="1">
      <c r="A2" s="40"/>
      <c r="B2" s="41"/>
      <c r="C2" s="41"/>
      <c r="D2" s="41"/>
      <c r="E2" s="41"/>
      <c r="F2" s="41"/>
      <c r="G2" s="41"/>
      <c r="H2" s="41"/>
      <c r="I2" s="42"/>
    </row>
    <row r="3" spans="1:11" s="3" customFormat="1" ht="75" customHeight="1">
      <c r="A3" s="36" t="s">
        <v>1</v>
      </c>
      <c r="B3" s="37" t="s">
        <v>3</v>
      </c>
      <c r="C3" s="34" t="s">
        <v>110</v>
      </c>
      <c r="D3" s="34" t="s">
        <v>111</v>
      </c>
      <c r="E3" s="33" t="s">
        <v>30</v>
      </c>
      <c r="F3" s="83" t="s">
        <v>15</v>
      </c>
      <c r="G3" s="83" t="s">
        <v>179</v>
      </c>
      <c r="H3" s="38" t="s">
        <v>0</v>
      </c>
      <c r="I3" s="28" t="s">
        <v>4</v>
      </c>
      <c r="J3" s="2"/>
      <c r="K3" s="2"/>
    </row>
    <row r="4" spans="1:11" s="3" customFormat="1" ht="11.25" customHeight="1" thickBot="1">
      <c r="A4" s="29"/>
      <c r="B4" s="30"/>
      <c r="C4" s="31"/>
      <c r="D4" s="31"/>
      <c r="E4" s="32"/>
      <c r="F4" s="84"/>
      <c r="G4" s="84"/>
      <c r="H4" s="39" t="s">
        <v>13</v>
      </c>
      <c r="I4" s="35" t="s">
        <v>5</v>
      </c>
      <c r="J4" s="2"/>
      <c r="K4" s="2"/>
    </row>
    <row r="5" spans="1:11" s="6" customFormat="1" ht="11.25" customHeight="1">
      <c r="A5" s="23" t="s">
        <v>79</v>
      </c>
      <c r="B5" s="20" t="s">
        <v>32</v>
      </c>
      <c r="C5" s="21">
        <v>7</v>
      </c>
      <c r="D5" s="21" t="s">
        <v>12</v>
      </c>
      <c r="E5" s="22" t="s">
        <v>12</v>
      </c>
      <c r="F5" s="22" t="s">
        <v>12</v>
      </c>
      <c r="G5" s="99" t="s">
        <v>12</v>
      </c>
      <c r="H5" s="43">
        <f>COUNTA(C5:G5)-COUNTIF(C5:G5,"#")</f>
        <v>1</v>
      </c>
      <c r="I5" s="44" t="str">
        <f>IF(H5&gt;1,LARGE(C5:G5,1)+LARGE(C5:G5,2),"nvt")</f>
        <v>nvt</v>
      </c>
      <c r="J5" s="5"/>
      <c r="K5" s="5"/>
    </row>
    <row r="6" spans="1:11" s="6" customFormat="1" ht="11.25" customHeight="1">
      <c r="A6" s="25" t="s">
        <v>70</v>
      </c>
      <c r="B6" s="4" t="s">
        <v>32</v>
      </c>
      <c r="C6" s="21" t="s">
        <v>12</v>
      </c>
      <c r="D6" s="21">
        <v>0</v>
      </c>
      <c r="E6" s="22">
        <v>0</v>
      </c>
      <c r="F6" s="22">
        <v>0</v>
      </c>
      <c r="G6" s="99" t="s">
        <v>12</v>
      </c>
      <c r="H6" s="43">
        <f>COUNTA(C6:G6)-COUNTIF(C6:G6,"#")</f>
        <v>3</v>
      </c>
      <c r="I6" s="44">
        <f>IF(H6&gt;1,LARGE(C6:G6,1)+LARGE(C6:G6,2),"nvt")</f>
        <v>0</v>
      </c>
      <c r="J6" s="5"/>
      <c r="K6" s="5"/>
    </row>
    <row r="7" spans="1:11" s="6" customFormat="1" ht="11.25" customHeight="1">
      <c r="A7" s="25" t="s">
        <v>65</v>
      </c>
      <c r="B7" s="4" t="s">
        <v>32</v>
      </c>
      <c r="C7" s="21">
        <v>13</v>
      </c>
      <c r="D7" s="21">
        <v>0</v>
      </c>
      <c r="E7" s="22">
        <v>0</v>
      </c>
      <c r="F7" s="22" t="s">
        <v>12</v>
      </c>
      <c r="G7" s="99" t="s">
        <v>12</v>
      </c>
      <c r="H7" s="43">
        <f t="shared" ref="H7:H40" si="0">COUNTA(C7:G7)-COUNTIF(C7:G7,"#")</f>
        <v>3</v>
      </c>
      <c r="I7" s="44">
        <f t="shared" ref="I7:I40" si="1">IF(H7&gt;1,LARGE(C7:G7,1)+LARGE(C7:G7,2),"nvt")</f>
        <v>13</v>
      </c>
      <c r="J7" s="5"/>
      <c r="K7" s="5"/>
    </row>
    <row r="8" spans="1:11" s="9" customFormat="1" ht="11.25" customHeight="1">
      <c r="A8" s="25" t="s">
        <v>160</v>
      </c>
      <c r="B8" s="4" t="s">
        <v>127</v>
      </c>
      <c r="C8" s="21">
        <v>0</v>
      </c>
      <c r="D8" s="21" t="s">
        <v>12</v>
      </c>
      <c r="E8" s="22" t="s">
        <v>12</v>
      </c>
      <c r="F8" s="22" t="s">
        <v>12</v>
      </c>
      <c r="G8" s="99" t="s">
        <v>12</v>
      </c>
      <c r="H8" s="43">
        <f t="shared" si="0"/>
        <v>1</v>
      </c>
      <c r="I8" s="44" t="str">
        <f t="shared" si="1"/>
        <v>nvt</v>
      </c>
      <c r="J8" s="8"/>
      <c r="K8" s="8"/>
    </row>
    <row r="9" spans="1:11" s="9" customFormat="1" ht="11.25" customHeight="1">
      <c r="A9" s="25" t="s">
        <v>133</v>
      </c>
      <c r="B9" s="4" t="s">
        <v>127</v>
      </c>
      <c r="C9" s="21">
        <v>0</v>
      </c>
      <c r="D9" s="21" t="s">
        <v>12</v>
      </c>
      <c r="E9" s="22" t="s">
        <v>12</v>
      </c>
      <c r="F9" s="22" t="s">
        <v>12</v>
      </c>
      <c r="G9" s="22" t="s">
        <v>12</v>
      </c>
      <c r="H9" s="43">
        <f t="shared" si="0"/>
        <v>1</v>
      </c>
      <c r="I9" s="44" t="str">
        <f t="shared" si="1"/>
        <v>nvt</v>
      </c>
      <c r="J9" s="8"/>
      <c r="K9" s="8"/>
    </row>
    <row r="10" spans="1:11" s="9" customFormat="1" ht="11.25" customHeight="1">
      <c r="A10" s="25" t="s">
        <v>38</v>
      </c>
      <c r="B10" s="4" t="s">
        <v>19</v>
      </c>
      <c r="C10" s="21">
        <v>0</v>
      </c>
      <c r="D10" s="21" t="s">
        <v>12</v>
      </c>
      <c r="E10" s="22" t="s">
        <v>12</v>
      </c>
      <c r="F10" s="22" t="s">
        <v>12</v>
      </c>
      <c r="G10" s="22" t="s">
        <v>12</v>
      </c>
      <c r="H10" s="43">
        <f t="shared" si="0"/>
        <v>1</v>
      </c>
      <c r="I10" s="44" t="str">
        <f t="shared" si="1"/>
        <v>nvt</v>
      </c>
      <c r="J10" s="8"/>
      <c r="K10" s="8"/>
    </row>
    <row r="11" spans="1:11" s="9" customFormat="1" ht="11.25" customHeight="1">
      <c r="A11" s="25" t="s">
        <v>124</v>
      </c>
      <c r="B11" s="4" t="s">
        <v>180</v>
      </c>
      <c r="C11" s="21">
        <v>9</v>
      </c>
      <c r="D11" s="21">
        <v>2</v>
      </c>
      <c r="E11" s="22" t="s">
        <v>12</v>
      </c>
      <c r="F11" s="22">
        <v>0</v>
      </c>
      <c r="G11" s="22" t="s">
        <v>12</v>
      </c>
      <c r="H11" s="43">
        <f t="shared" si="0"/>
        <v>3</v>
      </c>
      <c r="I11" s="44">
        <f t="shared" si="1"/>
        <v>11</v>
      </c>
      <c r="J11" s="8"/>
      <c r="K11" s="8"/>
    </row>
    <row r="12" spans="1:11" s="9" customFormat="1" ht="11.25" customHeight="1">
      <c r="A12" s="25" t="s">
        <v>39</v>
      </c>
      <c r="B12" s="4" t="s">
        <v>20</v>
      </c>
      <c r="C12" s="21">
        <v>0</v>
      </c>
      <c r="D12" s="21" t="s">
        <v>12</v>
      </c>
      <c r="E12" s="22" t="s">
        <v>12</v>
      </c>
      <c r="F12" s="22" t="s">
        <v>12</v>
      </c>
      <c r="G12" s="22" t="s">
        <v>12</v>
      </c>
      <c r="H12" s="43">
        <f t="shared" si="0"/>
        <v>1</v>
      </c>
      <c r="I12" s="44" t="str">
        <f t="shared" si="1"/>
        <v>nvt</v>
      </c>
      <c r="J12" s="8"/>
      <c r="K12" s="8"/>
    </row>
    <row r="13" spans="1:11" s="9" customFormat="1" ht="11.25" customHeight="1">
      <c r="A13" s="25" t="s">
        <v>108</v>
      </c>
      <c r="B13" s="4" t="s">
        <v>20</v>
      </c>
      <c r="C13" s="21">
        <v>11</v>
      </c>
      <c r="D13" s="21" t="s">
        <v>12</v>
      </c>
      <c r="E13" s="22">
        <v>0</v>
      </c>
      <c r="F13" s="22" t="s">
        <v>12</v>
      </c>
      <c r="G13" s="22" t="s">
        <v>12</v>
      </c>
      <c r="H13" s="43">
        <f t="shared" si="0"/>
        <v>2</v>
      </c>
      <c r="I13" s="44">
        <f t="shared" si="1"/>
        <v>11</v>
      </c>
      <c r="J13" s="8"/>
      <c r="K13" s="8"/>
    </row>
    <row r="14" spans="1:11" s="9" customFormat="1" ht="11.25" customHeight="1">
      <c r="A14" s="25" t="s">
        <v>40</v>
      </c>
      <c r="B14" s="4" t="s">
        <v>20</v>
      </c>
      <c r="C14" s="21" t="s">
        <v>12</v>
      </c>
      <c r="D14" s="21">
        <v>0</v>
      </c>
      <c r="E14" s="22">
        <v>1</v>
      </c>
      <c r="F14" s="22" t="s">
        <v>12</v>
      </c>
      <c r="G14" s="22" t="s">
        <v>12</v>
      </c>
      <c r="H14" s="43">
        <f t="shared" si="0"/>
        <v>2</v>
      </c>
      <c r="I14" s="44">
        <f t="shared" si="1"/>
        <v>1</v>
      </c>
      <c r="J14" s="8"/>
      <c r="K14" s="8"/>
    </row>
    <row r="15" spans="1:11" s="9" customFormat="1" ht="11.25" customHeight="1">
      <c r="A15" s="25" t="s">
        <v>41</v>
      </c>
      <c r="B15" s="4" t="s">
        <v>20</v>
      </c>
      <c r="C15" s="21" t="s">
        <v>12</v>
      </c>
      <c r="D15" s="21">
        <v>0</v>
      </c>
      <c r="E15" s="22">
        <v>5</v>
      </c>
      <c r="F15" s="22" t="s">
        <v>12</v>
      </c>
      <c r="G15" s="22" t="s">
        <v>12</v>
      </c>
      <c r="H15" s="43">
        <f t="shared" si="0"/>
        <v>2</v>
      </c>
      <c r="I15" s="44">
        <f t="shared" si="1"/>
        <v>5</v>
      </c>
      <c r="J15" s="8"/>
      <c r="K15" s="8"/>
    </row>
    <row r="16" spans="1:11" s="9" customFormat="1" ht="11.25" customHeight="1">
      <c r="A16" s="25" t="s">
        <v>147</v>
      </c>
      <c r="B16" s="4" t="s">
        <v>60</v>
      </c>
      <c r="C16" s="21">
        <v>0</v>
      </c>
      <c r="D16" s="21" t="s">
        <v>12</v>
      </c>
      <c r="E16" s="22" t="s">
        <v>12</v>
      </c>
      <c r="F16" s="22" t="s">
        <v>12</v>
      </c>
      <c r="G16" s="22" t="s">
        <v>12</v>
      </c>
      <c r="H16" s="43">
        <f t="shared" si="0"/>
        <v>1</v>
      </c>
      <c r="I16" s="44" t="str">
        <f t="shared" si="1"/>
        <v>nvt</v>
      </c>
      <c r="J16" s="8"/>
      <c r="K16" s="8"/>
    </row>
    <row r="17" spans="1:11" s="9" customFormat="1" ht="11.25" customHeight="1">
      <c r="A17" s="25" t="s">
        <v>148</v>
      </c>
      <c r="B17" s="4" t="s">
        <v>158</v>
      </c>
      <c r="C17" s="21">
        <v>0</v>
      </c>
      <c r="D17" s="21" t="s">
        <v>12</v>
      </c>
      <c r="E17" s="22" t="s">
        <v>12</v>
      </c>
      <c r="F17" s="22" t="s">
        <v>12</v>
      </c>
      <c r="G17" s="22" t="s">
        <v>12</v>
      </c>
      <c r="H17" s="43">
        <f t="shared" si="0"/>
        <v>1</v>
      </c>
      <c r="I17" s="44" t="str">
        <f t="shared" si="1"/>
        <v>nvt</v>
      </c>
      <c r="J17" s="8"/>
      <c r="K17" s="8"/>
    </row>
    <row r="18" spans="1:11" s="9" customFormat="1" ht="11.25" customHeight="1">
      <c r="A18" s="25" t="s">
        <v>81</v>
      </c>
      <c r="B18" s="4" t="s">
        <v>21</v>
      </c>
      <c r="C18" s="21">
        <v>5</v>
      </c>
      <c r="D18" s="21">
        <v>8</v>
      </c>
      <c r="E18" s="22" t="s">
        <v>12</v>
      </c>
      <c r="F18" s="22" t="s">
        <v>12</v>
      </c>
      <c r="G18" s="22" t="s">
        <v>12</v>
      </c>
      <c r="H18" s="43">
        <f t="shared" si="0"/>
        <v>2</v>
      </c>
      <c r="I18" s="44">
        <f t="shared" si="1"/>
        <v>13</v>
      </c>
      <c r="J18" s="8"/>
      <c r="K18" s="8"/>
    </row>
    <row r="19" spans="1:11" s="9" customFormat="1" ht="11.25" customHeight="1">
      <c r="A19" s="25" t="s">
        <v>80</v>
      </c>
      <c r="B19" s="4" t="s">
        <v>56</v>
      </c>
      <c r="C19" s="21" t="s">
        <v>12</v>
      </c>
      <c r="D19" s="21">
        <v>4</v>
      </c>
      <c r="E19" s="22" t="s">
        <v>12</v>
      </c>
      <c r="F19" s="22" t="s">
        <v>12</v>
      </c>
      <c r="G19" s="22" t="s">
        <v>12</v>
      </c>
      <c r="H19" s="43">
        <f t="shared" si="0"/>
        <v>1</v>
      </c>
      <c r="I19" s="44" t="str">
        <f t="shared" si="1"/>
        <v>nvt</v>
      </c>
      <c r="J19" s="8"/>
      <c r="K19" s="8"/>
    </row>
    <row r="20" spans="1:11" s="9" customFormat="1" ht="11.25" customHeight="1">
      <c r="A20" s="25" t="s">
        <v>159</v>
      </c>
      <c r="B20" s="4" t="s">
        <v>58</v>
      </c>
      <c r="C20" s="21">
        <v>1</v>
      </c>
      <c r="D20" s="21" t="s">
        <v>12</v>
      </c>
      <c r="E20" s="22" t="s">
        <v>12</v>
      </c>
      <c r="F20" s="22" t="s">
        <v>12</v>
      </c>
      <c r="G20" s="22" t="s">
        <v>12</v>
      </c>
      <c r="H20" s="43">
        <f t="shared" si="0"/>
        <v>1</v>
      </c>
      <c r="I20" s="44" t="str">
        <f t="shared" si="1"/>
        <v>nvt</v>
      </c>
      <c r="J20" s="8"/>
      <c r="K20" s="8"/>
    </row>
    <row r="21" spans="1:11" s="9" customFormat="1" ht="11.25" customHeight="1">
      <c r="A21" s="25" t="s">
        <v>24</v>
      </c>
      <c r="B21" s="4" t="s">
        <v>14</v>
      </c>
      <c r="C21" s="21" t="s">
        <v>12</v>
      </c>
      <c r="D21" s="21">
        <v>0</v>
      </c>
      <c r="E21" s="22" t="s">
        <v>12</v>
      </c>
      <c r="F21" s="22" t="s">
        <v>12</v>
      </c>
      <c r="G21" s="22" t="s">
        <v>12</v>
      </c>
      <c r="H21" s="43">
        <f t="shared" si="0"/>
        <v>1</v>
      </c>
      <c r="I21" s="44" t="str">
        <f t="shared" si="1"/>
        <v>nvt</v>
      </c>
      <c r="J21" s="8"/>
      <c r="K21" s="8"/>
    </row>
    <row r="22" spans="1:11" s="9" customFormat="1" ht="11.25" customHeight="1">
      <c r="A22" s="25" t="s">
        <v>161</v>
      </c>
      <c r="B22" s="4" t="s">
        <v>17</v>
      </c>
      <c r="C22" s="21">
        <v>0</v>
      </c>
      <c r="D22" s="21" t="s">
        <v>12</v>
      </c>
      <c r="E22" s="22">
        <v>7</v>
      </c>
      <c r="F22" s="22">
        <v>6</v>
      </c>
      <c r="G22" s="22" t="s">
        <v>12</v>
      </c>
      <c r="H22" s="43">
        <f t="shared" si="0"/>
        <v>3</v>
      </c>
      <c r="I22" s="44">
        <f t="shared" si="1"/>
        <v>13</v>
      </c>
      <c r="J22" s="8"/>
      <c r="K22" s="8"/>
    </row>
    <row r="23" spans="1:11" s="9" customFormat="1" ht="11.25" customHeight="1">
      <c r="A23" s="25" t="s">
        <v>45</v>
      </c>
      <c r="B23" s="4" t="s">
        <v>17</v>
      </c>
      <c r="C23" s="21" t="s">
        <v>12</v>
      </c>
      <c r="D23" s="21">
        <v>0</v>
      </c>
      <c r="E23" s="22" t="s">
        <v>12</v>
      </c>
      <c r="F23" s="22" t="s">
        <v>12</v>
      </c>
      <c r="G23" s="22" t="s">
        <v>12</v>
      </c>
      <c r="H23" s="43">
        <f t="shared" si="0"/>
        <v>1</v>
      </c>
      <c r="I23" s="44" t="str">
        <f t="shared" si="1"/>
        <v>nvt</v>
      </c>
      <c r="J23" s="8"/>
      <c r="K23" s="8"/>
    </row>
    <row r="24" spans="1:11" s="9" customFormat="1" ht="11.25" customHeight="1">
      <c r="A24" s="25" t="s">
        <v>150</v>
      </c>
      <c r="B24" s="4" t="s">
        <v>17</v>
      </c>
      <c r="C24" s="21" t="s">
        <v>12</v>
      </c>
      <c r="D24" s="21">
        <v>10</v>
      </c>
      <c r="E24" s="22" t="s">
        <v>12</v>
      </c>
      <c r="F24" s="22" t="s">
        <v>12</v>
      </c>
      <c r="G24" s="22" t="s">
        <v>12</v>
      </c>
      <c r="H24" s="43">
        <f t="shared" si="0"/>
        <v>1</v>
      </c>
      <c r="I24" s="44" t="str">
        <f t="shared" si="1"/>
        <v>nvt</v>
      </c>
      <c r="J24" s="8"/>
      <c r="K24" s="8"/>
    </row>
    <row r="25" spans="1:11" s="9" customFormat="1" ht="11.25" customHeight="1">
      <c r="A25" s="25" t="s">
        <v>77</v>
      </c>
      <c r="B25" s="4" t="s">
        <v>17</v>
      </c>
      <c r="C25" s="21" t="s">
        <v>12</v>
      </c>
      <c r="D25" s="21">
        <v>6</v>
      </c>
      <c r="E25" s="22" t="s">
        <v>12</v>
      </c>
      <c r="F25" s="22" t="s">
        <v>12</v>
      </c>
      <c r="G25" s="22" t="s">
        <v>12</v>
      </c>
      <c r="H25" s="43">
        <f t="shared" si="0"/>
        <v>1</v>
      </c>
      <c r="I25" s="44" t="str">
        <f t="shared" si="1"/>
        <v>nvt</v>
      </c>
      <c r="J25" s="8"/>
      <c r="K25" s="8"/>
    </row>
    <row r="26" spans="1:11" s="9" customFormat="1" ht="11.25" customHeight="1">
      <c r="A26" s="25" t="s">
        <v>49</v>
      </c>
      <c r="B26" s="4" t="s">
        <v>17</v>
      </c>
      <c r="C26" s="21">
        <v>3</v>
      </c>
      <c r="D26" s="21" t="s">
        <v>12</v>
      </c>
      <c r="E26" s="22">
        <v>3</v>
      </c>
      <c r="F26" s="22" t="s">
        <v>12</v>
      </c>
      <c r="G26" s="22" t="s">
        <v>12</v>
      </c>
      <c r="H26" s="43">
        <f t="shared" si="0"/>
        <v>2</v>
      </c>
      <c r="I26" s="44">
        <f t="shared" si="1"/>
        <v>6</v>
      </c>
      <c r="J26" s="8"/>
      <c r="K26" s="8"/>
    </row>
    <row r="27" spans="1:11" s="9" customFormat="1" ht="11.25" customHeight="1">
      <c r="A27" s="25" t="s">
        <v>156</v>
      </c>
      <c r="B27" s="4" t="s">
        <v>157</v>
      </c>
      <c r="C27" s="21">
        <v>15</v>
      </c>
      <c r="D27" s="21">
        <v>12</v>
      </c>
      <c r="E27" s="22" t="s">
        <v>12</v>
      </c>
      <c r="F27" s="22" t="s">
        <v>12</v>
      </c>
      <c r="G27" s="22" t="s">
        <v>12</v>
      </c>
      <c r="H27" s="43">
        <f t="shared" si="0"/>
        <v>2</v>
      </c>
      <c r="I27" s="44">
        <f t="shared" si="1"/>
        <v>27</v>
      </c>
      <c r="J27" s="8"/>
      <c r="K27" s="8"/>
    </row>
    <row r="28" spans="1:11" s="9" customFormat="1" ht="11.25" customHeight="1">
      <c r="A28" s="25" t="s">
        <v>192</v>
      </c>
      <c r="B28" s="4" t="s">
        <v>20</v>
      </c>
      <c r="C28" s="21" t="s">
        <v>12</v>
      </c>
      <c r="D28" s="21" t="s">
        <v>12</v>
      </c>
      <c r="E28" s="22">
        <v>15</v>
      </c>
      <c r="F28" s="22" t="s">
        <v>12</v>
      </c>
      <c r="G28" s="22" t="s">
        <v>12</v>
      </c>
      <c r="H28" s="43">
        <f t="shared" si="0"/>
        <v>1</v>
      </c>
      <c r="I28" s="44" t="str">
        <f t="shared" si="1"/>
        <v>nvt</v>
      </c>
      <c r="J28" s="8"/>
      <c r="K28" s="8"/>
    </row>
    <row r="29" spans="1:11" s="9" customFormat="1" ht="11.25" customHeight="1">
      <c r="A29" s="25" t="s">
        <v>155</v>
      </c>
      <c r="B29" s="4" t="s">
        <v>127</v>
      </c>
      <c r="C29" s="21" t="s">
        <v>12</v>
      </c>
      <c r="D29" s="21" t="s">
        <v>12</v>
      </c>
      <c r="E29" s="22">
        <v>13</v>
      </c>
      <c r="F29" s="22">
        <v>2</v>
      </c>
      <c r="G29" s="22" t="s">
        <v>12</v>
      </c>
      <c r="H29" s="43">
        <f t="shared" si="0"/>
        <v>2</v>
      </c>
      <c r="I29" s="44">
        <f t="shared" si="1"/>
        <v>15</v>
      </c>
      <c r="J29" s="8"/>
      <c r="K29" s="8"/>
    </row>
    <row r="30" spans="1:11" s="9" customFormat="1" ht="11.25" customHeight="1">
      <c r="A30" s="25" t="s">
        <v>193</v>
      </c>
      <c r="B30" s="4" t="s">
        <v>58</v>
      </c>
      <c r="C30" s="21" t="s">
        <v>12</v>
      </c>
      <c r="D30" s="21" t="s">
        <v>12</v>
      </c>
      <c r="E30" s="22">
        <v>11</v>
      </c>
      <c r="F30" s="22" t="s">
        <v>12</v>
      </c>
      <c r="G30" s="22" t="s">
        <v>12</v>
      </c>
      <c r="H30" s="43">
        <f t="shared" si="0"/>
        <v>1</v>
      </c>
      <c r="I30" s="44" t="str">
        <f t="shared" si="1"/>
        <v>nvt</v>
      </c>
      <c r="J30" s="8"/>
      <c r="K30" s="8"/>
    </row>
    <row r="31" spans="1:11" s="9" customFormat="1" ht="11.25" customHeight="1">
      <c r="A31" s="25" t="s">
        <v>187</v>
      </c>
      <c r="B31" s="4" t="s">
        <v>58</v>
      </c>
      <c r="C31" s="21" t="s">
        <v>12</v>
      </c>
      <c r="D31" s="21" t="s">
        <v>12</v>
      </c>
      <c r="E31" s="22">
        <v>9</v>
      </c>
      <c r="F31" s="22" t="s">
        <v>12</v>
      </c>
      <c r="G31" s="22" t="s">
        <v>12</v>
      </c>
      <c r="H31" s="43">
        <f t="shared" si="0"/>
        <v>1</v>
      </c>
      <c r="I31" s="44" t="str">
        <f t="shared" si="1"/>
        <v>nvt</v>
      </c>
      <c r="J31" s="8"/>
      <c r="K31" s="8"/>
    </row>
    <row r="32" spans="1:11" s="9" customFormat="1" ht="11.25" customHeight="1">
      <c r="A32" s="25" t="s">
        <v>33</v>
      </c>
      <c r="B32" s="4" t="s">
        <v>19</v>
      </c>
      <c r="C32" s="21" t="s">
        <v>12</v>
      </c>
      <c r="D32" s="21" t="s">
        <v>12</v>
      </c>
      <c r="E32" s="22">
        <v>0</v>
      </c>
      <c r="F32" s="22" t="s">
        <v>12</v>
      </c>
      <c r="G32" s="22" t="s">
        <v>12</v>
      </c>
      <c r="H32" s="43">
        <f t="shared" si="0"/>
        <v>1</v>
      </c>
      <c r="I32" s="44" t="str">
        <f t="shared" si="1"/>
        <v>nvt</v>
      </c>
      <c r="J32" s="8"/>
      <c r="K32" s="8"/>
    </row>
    <row r="33" spans="1:11" s="9" customFormat="1" ht="11.25" customHeight="1">
      <c r="A33" s="25" t="s">
        <v>144</v>
      </c>
      <c r="B33" s="4" t="s">
        <v>17</v>
      </c>
      <c r="C33" s="21" t="s">
        <v>12</v>
      </c>
      <c r="D33" s="21" t="s">
        <v>12</v>
      </c>
      <c r="E33" s="110">
        <v>0</v>
      </c>
      <c r="F33" s="22" t="s">
        <v>12</v>
      </c>
      <c r="G33" s="22" t="s">
        <v>12</v>
      </c>
      <c r="H33" s="43">
        <f t="shared" si="0"/>
        <v>1</v>
      </c>
      <c r="I33" s="44" t="str">
        <f t="shared" si="1"/>
        <v>nvt</v>
      </c>
      <c r="J33" s="8"/>
      <c r="K33" s="8"/>
    </row>
    <row r="34" spans="1:11" s="9" customFormat="1" ht="11.25" customHeight="1">
      <c r="A34" s="25" t="s">
        <v>78</v>
      </c>
      <c r="B34" s="4" t="s">
        <v>20</v>
      </c>
      <c r="C34" s="21" t="s">
        <v>12</v>
      </c>
      <c r="D34" s="21" t="s">
        <v>12</v>
      </c>
      <c r="E34" s="22">
        <v>0</v>
      </c>
      <c r="F34" s="22" t="s">
        <v>12</v>
      </c>
      <c r="G34" s="22" t="s">
        <v>12</v>
      </c>
      <c r="H34" s="43">
        <f t="shared" si="0"/>
        <v>1</v>
      </c>
      <c r="I34" s="44" t="str">
        <f t="shared" si="1"/>
        <v>nvt</v>
      </c>
      <c r="J34" s="8"/>
      <c r="K34" s="8"/>
    </row>
    <row r="35" spans="1:11" s="9" customFormat="1" ht="11.25" customHeight="1">
      <c r="A35" s="117" t="s">
        <v>99</v>
      </c>
      <c r="B35" s="118" t="s">
        <v>32</v>
      </c>
      <c r="C35" s="115" t="s">
        <v>12</v>
      </c>
      <c r="D35" s="115" t="s">
        <v>12</v>
      </c>
      <c r="E35" s="116">
        <v>0</v>
      </c>
      <c r="F35" s="116" t="s">
        <v>12</v>
      </c>
      <c r="G35" s="116" t="s">
        <v>12</v>
      </c>
      <c r="H35" s="43">
        <f t="shared" si="0"/>
        <v>1</v>
      </c>
      <c r="I35" s="44" t="str">
        <f t="shared" si="1"/>
        <v>nvt</v>
      </c>
      <c r="J35" s="8"/>
      <c r="K35" s="8"/>
    </row>
    <row r="36" spans="1:11" s="114" customFormat="1" ht="11.25" customHeight="1">
      <c r="A36" s="119" t="s">
        <v>207</v>
      </c>
      <c r="B36" s="119" t="s">
        <v>19</v>
      </c>
      <c r="C36" s="112" t="s">
        <v>12</v>
      </c>
      <c r="D36" s="112" t="s">
        <v>12</v>
      </c>
      <c r="E36" s="113" t="s">
        <v>12</v>
      </c>
      <c r="F36" s="113">
        <v>4</v>
      </c>
      <c r="G36" s="113" t="s">
        <v>12</v>
      </c>
      <c r="H36" s="43">
        <f t="shared" si="0"/>
        <v>1</v>
      </c>
      <c r="I36" s="44" t="str">
        <f t="shared" si="1"/>
        <v>nvt</v>
      </c>
    </row>
    <row r="37" spans="1:11" s="114" customFormat="1" ht="11.25" customHeight="1">
      <c r="A37" s="111" t="s">
        <v>208</v>
      </c>
      <c r="B37" s="111" t="s">
        <v>14</v>
      </c>
      <c r="C37" s="112" t="s">
        <v>12</v>
      </c>
      <c r="D37" s="112" t="s">
        <v>12</v>
      </c>
      <c r="E37" s="113" t="s">
        <v>12</v>
      </c>
      <c r="F37" s="113">
        <v>0</v>
      </c>
      <c r="G37" s="113" t="s">
        <v>12</v>
      </c>
      <c r="H37" s="43">
        <f t="shared" si="0"/>
        <v>1</v>
      </c>
      <c r="I37" s="44" t="str">
        <f t="shared" si="1"/>
        <v>nvt</v>
      </c>
    </row>
    <row r="38" spans="1:11" s="114" customFormat="1" ht="11.25" customHeight="1">
      <c r="A38" s="111"/>
      <c r="B38" s="111"/>
      <c r="C38" s="112" t="s">
        <v>12</v>
      </c>
      <c r="D38" s="112" t="s">
        <v>12</v>
      </c>
      <c r="E38" s="113" t="s">
        <v>12</v>
      </c>
      <c r="F38" s="113" t="s">
        <v>12</v>
      </c>
      <c r="G38" s="113" t="s">
        <v>12</v>
      </c>
      <c r="H38" s="43">
        <f t="shared" si="0"/>
        <v>0</v>
      </c>
      <c r="I38" s="44" t="str">
        <f t="shared" si="1"/>
        <v>nvt</v>
      </c>
    </row>
    <row r="39" spans="1:11" s="114" customFormat="1" ht="11.25" customHeight="1">
      <c r="A39" s="111"/>
      <c r="B39" s="111"/>
      <c r="C39" s="112" t="s">
        <v>12</v>
      </c>
      <c r="D39" s="112" t="s">
        <v>12</v>
      </c>
      <c r="E39" s="113" t="s">
        <v>12</v>
      </c>
      <c r="F39" s="113" t="s">
        <v>12</v>
      </c>
      <c r="G39" s="113" t="s">
        <v>12</v>
      </c>
      <c r="H39" s="43">
        <f t="shared" si="0"/>
        <v>0</v>
      </c>
      <c r="I39" s="44" t="str">
        <f t="shared" si="1"/>
        <v>nvt</v>
      </c>
    </row>
    <row r="40" spans="1:11" s="114" customFormat="1" ht="11.25" customHeight="1">
      <c r="A40" s="111"/>
      <c r="B40" s="111"/>
      <c r="C40" s="112" t="s">
        <v>12</v>
      </c>
      <c r="D40" s="112" t="s">
        <v>12</v>
      </c>
      <c r="E40" s="113" t="s">
        <v>12</v>
      </c>
      <c r="F40" s="113" t="s">
        <v>12</v>
      </c>
      <c r="G40" s="113" t="s">
        <v>12</v>
      </c>
      <c r="H40" s="43">
        <f t="shared" si="0"/>
        <v>0</v>
      </c>
      <c r="I40" s="44" t="str">
        <f t="shared" si="1"/>
        <v>nvt</v>
      </c>
    </row>
    <row r="41" spans="1:11" ht="11.25" customHeight="1">
      <c r="A41" s="8"/>
      <c r="B41" s="8"/>
      <c r="C41" s="11"/>
      <c r="D41" s="11"/>
      <c r="E41" s="14"/>
      <c r="F41" s="14"/>
      <c r="G41" s="14"/>
      <c r="H41" s="14"/>
      <c r="I41" s="13"/>
      <c r="J41" s="10"/>
      <c r="K41" s="10"/>
    </row>
    <row r="42" spans="1:11" ht="11.25" customHeight="1">
      <c r="A42" s="8"/>
      <c r="B42" s="8"/>
      <c r="C42" s="11"/>
      <c r="D42" s="11"/>
      <c r="E42" s="14"/>
      <c r="F42" s="14"/>
      <c r="G42" s="14"/>
      <c r="H42" s="14"/>
      <c r="I42" s="13"/>
      <c r="J42" s="10"/>
      <c r="K42" s="10"/>
    </row>
    <row r="43" spans="1:11" ht="11.25" customHeight="1">
      <c r="A43" s="8"/>
      <c r="B43" s="8"/>
      <c r="C43" s="11"/>
      <c r="D43" s="11"/>
      <c r="E43" s="14"/>
      <c r="F43" s="14"/>
      <c r="G43" s="14"/>
      <c r="H43" s="14"/>
      <c r="I43" s="13"/>
      <c r="J43" s="10"/>
      <c r="K43" s="10"/>
    </row>
    <row r="44" spans="1:11" ht="11.25" customHeight="1">
      <c r="A44" s="8"/>
      <c r="B44" s="8"/>
      <c r="C44" s="11"/>
      <c r="D44" s="11"/>
      <c r="E44" s="14"/>
      <c r="F44" s="14"/>
      <c r="G44" s="14"/>
      <c r="H44" s="14"/>
      <c r="I44" s="13"/>
      <c r="J44" s="10"/>
      <c r="K44" s="10"/>
    </row>
    <row r="45" spans="1:11" ht="11.25" customHeight="1">
      <c r="A45" s="8"/>
      <c r="B45" s="8"/>
      <c r="C45" s="11"/>
      <c r="D45" s="11"/>
      <c r="E45" s="14"/>
      <c r="F45" s="14"/>
      <c r="G45" s="14"/>
      <c r="H45" s="14"/>
      <c r="I45" s="13"/>
      <c r="J45" s="10"/>
      <c r="K45" s="10"/>
    </row>
    <row r="46" spans="1:11" ht="11.25" customHeight="1">
      <c r="A46" s="8"/>
      <c r="B46" s="8"/>
      <c r="C46" s="11"/>
      <c r="D46" s="11"/>
      <c r="E46" s="14"/>
      <c r="F46" s="14"/>
      <c r="G46" s="14"/>
      <c r="H46" s="14"/>
      <c r="I46" s="13"/>
      <c r="J46" s="10"/>
      <c r="K46" s="10"/>
    </row>
    <row r="47" spans="1:11" ht="11.25" customHeight="1">
      <c r="A47" s="8"/>
      <c r="B47" s="8"/>
      <c r="C47" s="11"/>
      <c r="D47" s="11"/>
      <c r="E47" s="14"/>
      <c r="F47" s="14"/>
      <c r="G47" s="14"/>
      <c r="H47" s="14"/>
      <c r="I47" s="13"/>
      <c r="J47" s="10"/>
      <c r="K47" s="10"/>
    </row>
    <row r="48" spans="1:11" ht="11.25" customHeight="1">
      <c r="A48" s="8"/>
      <c r="B48" s="8"/>
      <c r="C48" s="11"/>
      <c r="D48" s="11"/>
      <c r="E48" s="14"/>
      <c r="F48" s="14"/>
      <c r="G48" s="14"/>
      <c r="H48" s="14"/>
      <c r="I48" s="13"/>
      <c r="J48" s="10"/>
      <c r="K48" s="10"/>
    </row>
    <row r="49" spans="1:11" ht="11.25" customHeight="1">
      <c r="A49" s="10"/>
      <c r="B49" s="10"/>
      <c r="C49" s="15"/>
      <c r="D49" s="15"/>
      <c r="E49" s="12"/>
      <c r="F49" s="12"/>
      <c r="G49" s="12"/>
      <c r="H49" s="12"/>
      <c r="I49" s="18"/>
      <c r="J49" s="10"/>
      <c r="K49" s="10"/>
    </row>
    <row r="50" spans="1:11" ht="11.25" customHeight="1">
      <c r="A50" s="10"/>
      <c r="B50" s="10"/>
      <c r="C50" s="15"/>
      <c r="D50" s="15"/>
      <c r="E50" s="12"/>
      <c r="F50" s="12"/>
      <c r="G50" s="12"/>
      <c r="H50" s="12"/>
      <c r="I50" s="18"/>
      <c r="J50" s="10"/>
      <c r="K50" s="10"/>
    </row>
    <row r="51" spans="1:11" ht="11.25" customHeight="1">
      <c r="A51" s="10"/>
      <c r="B51" s="10"/>
      <c r="C51" s="15"/>
      <c r="D51" s="15"/>
      <c r="E51" s="12"/>
      <c r="F51" s="12"/>
      <c r="G51" s="12"/>
      <c r="H51" s="12"/>
      <c r="I51" s="18"/>
      <c r="J51" s="10"/>
      <c r="K51" s="10"/>
    </row>
    <row r="52" spans="1:11" ht="11.25" customHeight="1">
      <c r="A52" s="10"/>
      <c r="B52" s="10"/>
      <c r="C52" s="15"/>
      <c r="D52" s="15"/>
      <c r="E52" s="12"/>
      <c r="F52" s="12"/>
      <c r="G52" s="12"/>
      <c r="H52" s="12"/>
      <c r="I52" s="18"/>
      <c r="J52" s="10"/>
      <c r="K52" s="10"/>
    </row>
    <row r="53" spans="1:11" ht="11.25" customHeight="1">
      <c r="A53" s="10"/>
      <c r="B53" s="10"/>
      <c r="C53" s="15"/>
      <c r="D53" s="15"/>
      <c r="E53" s="12"/>
      <c r="F53" s="12"/>
      <c r="G53" s="12"/>
      <c r="H53" s="12"/>
      <c r="I53" s="18"/>
      <c r="J53" s="10"/>
      <c r="K53" s="10"/>
    </row>
    <row r="54" spans="1:11" ht="11.25" customHeight="1">
      <c r="A54" s="10"/>
      <c r="B54" s="10"/>
      <c r="C54" s="15"/>
      <c r="D54" s="15"/>
      <c r="E54" s="12"/>
      <c r="F54" s="12"/>
      <c r="G54" s="12"/>
      <c r="H54" s="12"/>
      <c r="I54" s="18"/>
      <c r="J54" s="10"/>
      <c r="K54" s="10"/>
    </row>
    <row r="55" spans="1:11" ht="11.25" customHeight="1">
      <c r="A55" s="10"/>
      <c r="B55" s="10"/>
      <c r="C55" s="15"/>
      <c r="D55" s="15"/>
      <c r="E55" s="12"/>
      <c r="F55" s="12"/>
      <c r="G55" s="12"/>
      <c r="H55" s="12"/>
      <c r="I55" s="18"/>
      <c r="J55" s="10"/>
      <c r="K55" s="10"/>
    </row>
    <row r="56" spans="1:11" ht="11.25" customHeight="1">
      <c r="A56" s="10"/>
      <c r="B56" s="10"/>
      <c r="C56" s="15"/>
      <c r="D56" s="15"/>
      <c r="E56" s="12"/>
      <c r="F56" s="12"/>
      <c r="G56" s="12"/>
      <c r="H56" s="12"/>
      <c r="I56" s="18"/>
      <c r="J56" s="10"/>
      <c r="K56" s="10"/>
    </row>
    <row r="57" spans="1:11" ht="11.25" customHeight="1">
      <c r="A57" s="10"/>
      <c r="B57" s="10"/>
      <c r="C57" s="15"/>
      <c r="D57" s="15"/>
      <c r="E57" s="12"/>
      <c r="F57" s="12"/>
      <c r="G57" s="12"/>
      <c r="H57" s="12"/>
      <c r="I57" s="18"/>
      <c r="J57" s="10"/>
      <c r="K57" s="10"/>
    </row>
    <row r="58" spans="1:11" ht="11.25" customHeight="1">
      <c r="A58" s="10"/>
      <c r="B58" s="10"/>
      <c r="C58" s="15"/>
      <c r="D58" s="15"/>
      <c r="E58" s="12"/>
      <c r="F58" s="12"/>
      <c r="G58" s="12"/>
      <c r="H58" s="12"/>
      <c r="I58" s="18"/>
      <c r="J58" s="10"/>
      <c r="K58" s="10"/>
    </row>
    <row r="59" spans="1:11" ht="11.25" customHeight="1">
      <c r="A59" s="10"/>
      <c r="B59" s="10"/>
      <c r="C59" s="15"/>
      <c r="D59" s="15"/>
      <c r="E59" s="12"/>
      <c r="F59" s="12"/>
      <c r="G59" s="12"/>
      <c r="H59" s="12"/>
      <c r="I59" s="18"/>
      <c r="J59" s="10"/>
      <c r="K59" s="10"/>
    </row>
    <row r="60" spans="1:11" ht="11.25" customHeight="1">
      <c r="A60" s="10"/>
      <c r="B60" s="10"/>
      <c r="C60" s="15"/>
      <c r="D60" s="15"/>
      <c r="E60" s="12"/>
      <c r="F60" s="12"/>
      <c r="G60" s="12"/>
      <c r="H60" s="12"/>
      <c r="I60" s="18"/>
      <c r="J60" s="10"/>
      <c r="K60" s="10"/>
    </row>
    <row r="61" spans="1:11" ht="11.25" customHeight="1">
      <c r="A61" s="10"/>
      <c r="B61" s="10"/>
      <c r="C61" s="15"/>
      <c r="D61" s="15"/>
      <c r="E61" s="12"/>
      <c r="F61" s="12"/>
      <c r="G61" s="12"/>
      <c r="H61" s="12"/>
      <c r="I61" s="18"/>
      <c r="J61" s="10"/>
      <c r="K61" s="10"/>
    </row>
    <row r="62" spans="1:11" ht="11.25" customHeight="1">
      <c r="A62" s="10"/>
      <c r="B62" s="10"/>
      <c r="C62" s="15"/>
      <c r="D62" s="15"/>
      <c r="E62" s="12"/>
      <c r="F62" s="12"/>
      <c r="G62" s="12"/>
      <c r="H62" s="12"/>
      <c r="I62" s="18"/>
      <c r="J62" s="10"/>
      <c r="K62" s="10"/>
    </row>
    <row r="63" spans="1:11" ht="11.25" customHeight="1">
      <c r="A63" s="10"/>
      <c r="B63" s="10"/>
      <c r="C63" s="15"/>
      <c r="D63" s="15"/>
      <c r="E63" s="12"/>
      <c r="F63" s="12"/>
      <c r="G63" s="12"/>
      <c r="H63" s="12"/>
      <c r="I63" s="18"/>
      <c r="J63" s="10"/>
      <c r="K63" s="10"/>
    </row>
  </sheetData>
  <autoFilter ref="A3:I3"/>
  <sortState ref="A6:H27">
    <sortCondition ref="B6:B27"/>
    <sortCondition ref="A6:A27"/>
  </sortState>
  <mergeCells count="1">
    <mergeCell ref="A1:I1"/>
  </mergeCells>
  <conditionalFormatting sqref="E5:H6 E34:G35 F33:G33 E7:G32 H7:H40">
    <cfRule type="cellIs" dxfId="8" priority="6" stopIfTrue="1" operator="equal">
      <formula>"x"</formula>
    </cfRule>
  </conditionalFormatting>
  <conditionalFormatting sqref="E36:G36">
    <cfRule type="cellIs" dxfId="7" priority="5" stopIfTrue="1" operator="equal">
      <formula>"x"</formula>
    </cfRule>
  </conditionalFormatting>
  <conditionalFormatting sqref="E37:G37">
    <cfRule type="cellIs" dxfId="6" priority="4" stopIfTrue="1" operator="equal">
      <formula>"x"</formula>
    </cfRule>
  </conditionalFormatting>
  <conditionalFormatting sqref="E38:G38">
    <cfRule type="cellIs" dxfId="5" priority="3" stopIfTrue="1" operator="equal">
      <formula>"x"</formula>
    </cfRule>
  </conditionalFormatting>
  <conditionalFormatting sqref="E39:G39">
    <cfRule type="cellIs" dxfId="4" priority="2" stopIfTrue="1" operator="equal">
      <formula>"x"</formula>
    </cfRule>
  </conditionalFormatting>
  <conditionalFormatting sqref="E40:G40">
    <cfRule type="cellIs" dxfId="3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1:K64"/>
  <sheetViews>
    <sheetView workbookViewId="0">
      <pane xSplit="2" ySplit="4" topLeftCell="C7" activePane="bottomRight" state="frozen"/>
      <selection pane="topRight" activeCell="C1" sqref="C1"/>
      <selection pane="bottomLeft" activeCell="A6" sqref="A6"/>
      <selection pane="bottomRight" activeCell="I26" sqref="I26"/>
    </sheetView>
  </sheetViews>
  <sheetFormatPr baseColWidth="10" defaultColWidth="8.83203125" defaultRowHeight="11.25" customHeight="1" x14ac:dyDescent="0"/>
  <cols>
    <col min="1" max="2" width="21.5" style="1" customWidth="1"/>
    <col min="3" max="4" width="8.5" style="16" customWidth="1"/>
    <col min="5" max="7" width="8.5" style="17" customWidth="1"/>
    <col min="8" max="8" width="24.33203125" style="17" customWidth="1"/>
    <col min="9" max="9" width="24.33203125" style="19" customWidth="1"/>
    <col min="10" max="11" width="10.6640625" style="1" bestFit="1" customWidth="1"/>
    <col min="12" max="16384" width="8.83203125" style="1"/>
  </cols>
  <sheetData>
    <row r="1" spans="1:11" ht="22.5" customHeight="1">
      <c r="A1" s="120" t="s">
        <v>11</v>
      </c>
      <c r="B1" s="121"/>
      <c r="C1" s="121"/>
      <c r="D1" s="121"/>
      <c r="E1" s="121"/>
      <c r="F1" s="121"/>
      <c r="G1" s="121"/>
      <c r="H1" s="121"/>
      <c r="I1" s="122"/>
    </row>
    <row r="2" spans="1:11" ht="11.25" customHeight="1" thickBot="1">
      <c r="A2" s="40"/>
      <c r="B2" s="41"/>
      <c r="C2" s="41"/>
      <c r="D2" s="41"/>
      <c r="E2" s="41"/>
      <c r="F2" s="41"/>
      <c r="G2" s="41"/>
      <c r="H2" s="41"/>
      <c r="I2" s="42"/>
    </row>
    <row r="3" spans="1:11" s="3" customFormat="1" ht="75" customHeight="1">
      <c r="A3" s="36" t="s">
        <v>1</v>
      </c>
      <c r="B3" s="37" t="s">
        <v>3</v>
      </c>
      <c r="C3" s="34" t="s">
        <v>110</v>
      </c>
      <c r="D3" s="34" t="s">
        <v>111</v>
      </c>
      <c r="E3" s="33" t="s">
        <v>30</v>
      </c>
      <c r="F3" s="83"/>
      <c r="G3" s="83" t="s">
        <v>15</v>
      </c>
      <c r="H3" s="38" t="s">
        <v>0</v>
      </c>
      <c r="I3" s="28" t="s">
        <v>4</v>
      </c>
      <c r="J3" s="2"/>
      <c r="K3" s="2"/>
    </row>
    <row r="4" spans="1:11" s="3" customFormat="1" ht="11.25" customHeight="1" thickBot="1">
      <c r="A4" s="29"/>
      <c r="B4" s="30"/>
      <c r="C4" s="31"/>
      <c r="D4" s="31"/>
      <c r="E4" s="32"/>
      <c r="F4" s="84"/>
      <c r="G4" s="84"/>
      <c r="H4" s="39" t="s">
        <v>13</v>
      </c>
      <c r="I4" s="35" t="s">
        <v>5</v>
      </c>
      <c r="J4" s="2"/>
      <c r="K4" s="2"/>
    </row>
    <row r="5" spans="1:11" s="102" customFormat="1" ht="11.25" customHeight="1">
      <c r="A5" s="23" t="s">
        <v>182</v>
      </c>
      <c r="B5" s="20" t="s">
        <v>32</v>
      </c>
      <c r="C5" s="21" t="s">
        <v>12</v>
      </c>
      <c r="D5" s="21">
        <v>0</v>
      </c>
      <c r="E5" s="21">
        <v>0</v>
      </c>
      <c r="F5" s="21" t="s">
        <v>12</v>
      </c>
      <c r="G5" s="21" t="s">
        <v>12</v>
      </c>
      <c r="H5" s="43">
        <f>COUNTA(C5:G5)-COUNTIF(C5:G5,"#")</f>
        <v>2</v>
      </c>
      <c r="I5" s="44">
        <f>IF(H5&gt;1,LARGE(C5:G5,1)+LARGE(C5:G5,2),"nvt")</f>
        <v>0</v>
      </c>
      <c r="J5" s="101"/>
      <c r="K5" s="101"/>
    </row>
    <row r="6" spans="1:11" s="6" customFormat="1" ht="11.25" customHeight="1">
      <c r="A6" s="25" t="s">
        <v>163</v>
      </c>
      <c r="B6" s="4" t="s">
        <v>127</v>
      </c>
      <c r="C6" s="22">
        <v>3</v>
      </c>
      <c r="D6" s="22" t="s">
        <v>12</v>
      </c>
      <c r="E6" s="22" t="s">
        <v>12</v>
      </c>
      <c r="F6" s="22" t="s">
        <v>12</v>
      </c>
      <c r="G6" s="22" t="s">
        <v>12</v>
      </c>
      <c r="H6" s="43">
        <f>COUNTA(C6:G6)-COUNTIF(C6:G6,"#")</f>
        <v>1</v>
      </c>
      <c r="I6" s="44" t="str">
        <f>IF(H6&gt;1,LARGE(C6:G6,1)+LARGE(C6:G6,2),"nvt")</f>
        <v>nvt</v>
      </c>
      <c r="J6" s="5"/>
      <c r="K6" s="5"/>
    </row>
    <row r="7" spans="1:11" s="6" customFormat="1" ht="11.25" customHeight="1">
      <c r="A7" s="25" t="s">
        <v>162</v>
      </c>
      <c r="B7" s="4" t="s">
        <v>19</v>
      </c>
      <c r="C7" s="22">
        <v>1</v>
      </c>
      <c r="D7" s="22" t="s">
        <v>12</v>
      </c>
      <c r="E7" s="22" t="s">
        <v>12</v>
      </c>
      <c r="F7" s="22" t="s">
        <v>12</v>
      </c>
      <c r="G7" s="22" t="s">
        <v>12</v>
      </c>
      <c r="H7" s="43">
        <f t="shared" ref="H7:H35" si="0">COUNTA(C7:G7)-COUNTIF(C7:G7,"#")</f>
        <v>1</v>
      </c>
      <c r="I7" s="44" t="str">
        <f t="shared" ref="I7:I35" si="1">IF(H7&gt;1,LARGE(C7:G7,1)+LARGE(C7:G7,2),"nvt")</f>
        <v>nvt</v>
      </c>
      <c r="J7" s="5"/>
      <c r="K7" s="5"/>
    </row>
    <row r="8" spans="1:11" s="6" customFormat="1" ht="11.25" customHeight="1">
      <c r="A8" s="25" t="s">
        <v>152</v>
      </c>
      <c r="B8" s="4" t="s">
        <v>19</v>
      </c>
      <c r="C8" s="22">
        <v>5</v>
      </c>
      <c r="D8" s="22" t="s">
        <v>12</v>
      </c>
      <c r="E8" s="22">
        <v>3</v>
      </c>
      <c r="F8" s="22" t="s">
        <v>12</v>
      </c>
      <c r="G8" s="22" t="s">
        <v>12</v>
      </c>
      <c r="H8" s="43">
        <f t="shared" si="0"/>
        <v>2</v>
      </c>
      <c r="I8" s="44">
        <f t="shared" si="1"/>
        <v>8</v>
      </c>
      <c r="J8" s="5"/>
      <c r="K8" s="5"/>
    </row>
    <row r="9" spans="1:11" s="9" customFormat="1" ht="11.25" customHeight="1">
      <c r="A9" s="25" t="s">
        <v>181</v>
      </c>
      <c r="B9" s="4" t="s">
        <v>60</v>
      </c>
      <c r="C9" s="21" t="s">
        <v>12</v>
      </c>
      <c r="D9" s="21">
        <v>10</v>
      </c>
      <c r="E9" s="21" t="s">
        <v>12</v>
      </c>
      <c r="F9" s="21" t="s">
        <v>12</v>
      </c>
      <c r="G9" s="21" t="s">
        <v>12</v>
      </c>
      <c r="H9" s="43">
        <f t="shared" si="0"/>
        <v>1</v>
      </c>
      <c r="I9" s="44" t="str">
        <f t="shared" si="1"/>
        <v>nvt</v>
      </c>
      <c r="J9" s="8"/>
      <c r="K9" s="8"/>
    </row>
    <row r="10" spans="1:11" s="9" customFormat="1" ht="11.25" customHeight="1">
      <c r="A10" s="25" t="s">
        <v>82</v>
      </c>
      <c r="B10" s="4" t="s">
        <v>21</v>
      </c>
      <c r="C10" s="21">
        <v>0</v>
      </c>
      <c r="D10" s="21">
        <v>2</v>
      </c>
      <c r="E10" s="21">
        <v>0</v>
      </c>
      <c r="F10" s="21">
        <v>4</v>
      </c>
      <c r="G10" s="21" t="s">
        <v>12</v>
      </c>
      <c r="H10" s="43">
        <f t="shared" si="0"/>
        <v>4</v>
      </c>
      <c r="I10" s="44">
        <f t="shared" si="1"/>
        <v>6</v>
      </c>
      <c r="J10" s="8"/>
      <c r="K10" s="8"/>
    </row>
    <row r="11" spans="1:11" s="9" customFormat="1" ht="11.25" customHeight="1">
      <c r="A11" s="25" t="s">
        <v>35</v>
      </c>
      <c r="B11" s="4" t="s">
        <v>21</v>
      </c>
      <c r="C11" s="21">
        <v>0</v>
      </c>
      <c r="D11" s="21">
        <v>0</v>
      </c>
      <c r="E11" s="21">
        <v>1</v>
      </c>
      <c r="F11" s="21">
        <v>6</v>
      </c>
      <c r="G11" s="21" t="s">
        <v>12</v>
      </c>
      <c r="H11" s="43">
        <f t="shared" si="0"/>
        <v>4</v>
      </c>
      <c r="I11" s="44">
        <f t="shared" si="1"/>
        <v>7</v>
      </c>
      <c r="J11" s="8"/>
      <c r="K11" s="8"/>
    </row>
    <row r="12" spans="1:11" s="9" customFormat="1" ht="11.25" customHeight="1">
      <c r="A12" s="25" t="s">
        <v>153</v>
      </c>
      <c r="B12" s="4" t="s">
        <v>21</v>
      </c>
      <c r="C12" s="22">
        <v>0</v>
      </c>
      <c r="D12" s="22">
        <v>8</v>
      </c>
      <c r="E12" s="22" t="s">
        <v>12</v>
      </c>
      <c r="F12" s="22" t="s">
        <v>12</v>
      </c>
      <c r="G12" s="22" t="s">
        <v>12</v>
      </c>
      <c r="H12" s="43">
        <f t="shared" si="0"/>
        <v>2</v>
      </c>
      <c r="I12" s="44">
        <f t="shared" si="1"/>
        <v>8</v>
      </c>
      <c r="J12" s="8"/>
      <c r="K12" s="8"/>
    </row>
    <row r="13" spans="1:11" s="9" customFormat="1" ht="11.25" customHeight="1">
      <c r="A13" s="25" t="s">
        <v>83</v>
      </c>
      <c r="B13" s="4" t="s">
        <v>56</v>
      </c>
      <c r="C13" s="22">
        <v>9</v>
      </c>
      <c r="D13" s="22">
        <v>0</v>
      </c>
      <c r="E13" s="22" t="s">
        <v>12</v>
      </c>
      <c r="F13" s="22" t="s">
        <v>12</v>
      </c>
      <c r="G13" s="22" t="s">
        <v>12</v>
      </c>
      <c r="H13" s="43">
        <f t="shared" si="0"/>
        <v>2</v>
      </c>
      <c r="I13" s="44">
        <f t="shared" si="1"/>
        <v>9</v>
      </c>
      <c r="J13" s="8"/>
      <c r="K13" s="8"/>
    </row>
    <row r="14" spans="1:11" s="9" customFormat="1" ht="11.25" customHeight="1">
      <c r="A14" s="25" t="s">
        <v>23</v>
      </c>
      <c r="B14" s="4" t="s">
        <v>17</v>
      </c>
      <c r="C14" s="21" t="s">
        <v>12</v>
      </c>
      <c r="D14" s="21">
        <v>6</v>
      </c>
      <c r="E14" s="21" t="s">
        <v>12</v>
      </c>
      <c r="F14" s="21" t="s">
        <v>12</v>
      </c>
      <c r="G14" s="21" t="s">
        <v>12</v>
      </c>
      <c r="H14" s="43">
        <f t="shared" si="0"/>
        <v>1</v>
      </c>
      <c r="I14" s="44" t="str">
        <f t="shared" si="1"/>
        <v>nvt</v>
      </c>
      <c r="J14" s="8"/>
      <c r="K14" s="8"/>
    </row>
    <row r="15" spans="1:11" s="9" customFormat="1" ht="11.25" customHeight="1">
      <c r="A15" s="25" t="s">
        <v>164</v>
      </c>
      <c r="B15" s="4" t="s">
        <v>17</v>
      </c>
      <c r="C15" s="21">
        <v>7</v>
      </c>
      <c r="D15" s="21" t="s">
        <v>12</v>
      </c>
      <c r="E15" s="21" t="s">
        <v>12</v>
      </c>
      <c r="F15" s="21">
        <v>0</v>
      </c>
      <c r="G15" s="21" t="s">
        <v>12</v>
      </c>
      <c r="H15" s="43">
        <f t="shared" si="0"/>
        <v>2</v>
      </c>
      <c r="I15" s="44">
        <f t="shared" si="1"/>
        <v>7</v>
      </c>
      <c r="J15" s="8"/>
      <c r="K15" s="8"/>
    </row>
    <row r="16" spans="1:11" s="9" customFormat="1" ht="11.25" customHeight="1">
      <c r="A16" s="25" t="s">
        <v>145</v>
      </c>
      <c r="B16" s="4" t="s">
        <v>17</v>
      </c>
      <c r="C16" s="22">
        <v>0</v>
      </c>
      <c r="D16" s="22">
        <v>4</v>
      </c>
      <c r="E16" s="22" t="s">
        <v>12</v>
      </c>
      <c r="F16" s="22">
        <v>0</v>
      </c>
      <c r="G16" s="22" t="s">
        <v>12</v>
      </c>
      <c r="H16" s="43">
        <f t="shared" si="0"/>
        <v>3</v>
      </c>
      <c r="I16" s="44">
        <f t="shared" si="1"/>
        <v>4</v>
      </c>
      <c r="J16" s="8"/>
      <c r="K16" s="8"/>
    </row>
    <row r="17" spans="1:11" s="9" customFormat="1" ht="11.25" customHeight="1">
      <c r="A17" s="25" t="s">
        <v>22</v>
      </c>
      <c r="B17" s="4" t="s">
        <v>17</v>
      </c>
      <c r="C17" s="21" t="s">
        <v>12</v>
      </c>
      <c r="D17" s="21">
        <v>0</v>
      </c>
      <c r="E17" s="21" t="s">
        <v>12</v>
      </c>
      <c r="F17" s="21" t="s">
        <v>12</v>
      </c>
      <c r="G17" s="21" t="s">
        <v>12</v>
      </c>
      <c r="H17" s="43">
        <f t="shared" si="0"/>
        <v>1</v>
      </c>
      <c r="I17" s="44" t="str">
        <f t="shared" si="1"/>
        <v>nvt</v>
      </c>
      <c r="J17" s="8"/>
      <c r="K17" s="8"/>
    </row>
    <row r="18" spans="1:11" s="9" customFormat="1" ht="11.25" customHeight="1">
      <c r="A18" s="25" t="s">
        <v>26</v>
      </c>
      <c r="B18" s="4" t="s">
        <v>17</v>
      </c>
      <c r="C18" s="21" t="s">
        <v>12</v>
      </c>
      <c r="D18" s="21">
        <v>0</v>
      </c>
      <c r="E18" s="21">
        <v>7</v>
      </c>
      <c r="F18" s="21">
        <v>2</v>
      </c>
      <c r="G18" s="21" t="s">
        <v>12</v>
      </c>
      <c r="H18" s="43">
        <f t="shared" si="0"/>
        <v>3</v>
      </c>
      <c r="I18" s="44">
        <f t="shared" si="1"/>
        <v>9</v>
      </c>
      <c r="J18" s="8"/>
      <c r="K18" s="8"/>
    </row>
    <row r="19" spans="1:11" s="9" customFormat="1" ht="11.25" customHeight="1">
      <c r="A19" s="25" t="s">
        <v>194</v>
      </c>
      <c r="B19" s="4" t="s">
        <v>58</v>
      </c>
      <c r="C19" s="21" t="s">
        <v>12</v>
      </c>
      <c r="D19" s="21" t="s">
        <v>12</v>
      </c>
      <c r="E19" s="21">
        <v>5</v>
      </c>
      <c r="F19" s="21" t="s">
        <v>12</v>
      </c>
      <c r="G19" s="21" t="s">
        <v>12</v>
      </c>
      <c r="H19" s="43">
        <f t="shared" si="0"/>
        <v>1</v>
      </c>
      <c r="I19" s="44" t="str">
        <f t="shared" si="1"/>
        <v>nvt</v>
      </c>
      <c r="J19" s="8"/>
      <c r="K19" s="8"/>
    </row>
    <row r="20" spans="1:11" s="9" customFormat="1" ht="11.25" customHeight="1">
      <c r="A20" s="25" t="s">
        <v>186</v>
      </c>
      <c r="B20" s="4" t="s">
        <v>58</v>
      </c>
      <c r="C20" s="21" t="s">
        <v>12</v>
      </c>
      <c r="D20" s="21" t="s">
        <v>12</v>
      </c>
      <c r="E20" s="21">
        <v>0</v>
      </c>
      <c r="F20" s="21" t="s">
        <v>12</v>
      </c>
      <c r="G20" s="21" t="s">
        <v>12</v>
      </c>
      <c r="H20" s="43">
        <f t="shared" si="0"/>
        <v>1</v>
      </c>
      <c r="I20" s="44" t="str">
        <f t="shared" si="1"/>
        <v>nvt</v>
      </c>
      <c r="J20" s="8"/>
      <c r="K20" s="8"/>
    </row>
    <row r="21" spans="1:11" s="9" customFormat="1" ht="11.25" customHeight="1">
      <c r="A21" s="25" t="s">
        <v>209</v>
      </c>
      <c r="B21" s="4" t="s">
        <v>14</v>
      </c>
      <c r="C21" s="21" t="s">
        <v>12</v>
      </c>
      <c r="D21" s="21" t="s">
        <v>12</v>
      </c>
      <c r="E21" s="21" t="s">
        <v>12</v>
      </c>
      <c r="F21" s="21">
        <v>0</v>
      </c>
      <c r="G21" s="21" t="s">
        <v>12</v>
      </c>
      <c r="H21" s="43">
        <f t="shared" si="0"/>
        <v>1</v>
      </c>
      <c r="I21" s="44" t="str">
        <f t="shared" si="1"/>
        <v>nvt</v>
      </c>
      <c r="J21" s="8"/>
      <c r="K21" s="8"/>
    </row>
    <row r="22" spans="1:11" s="9" customFormat="1" ht="11.25" customHeight="1">
      <c r="A22" s="25"/>
      <c r="B22" s="4"/>
      <c r="C22" s="21" t="s">
        <v>12</v>
      </c>
      <c r="D22" s="21" t="s">
        <v>12</v>
      </c>
      <c r="E22" s="21" t="s">
        <v>12</v>
      </c>
      <c r="F22" s="21" t="s">
        <v>12</v>
      </c>
      <c r="G22" s="21" t="s">
        <v>12</v>
      </c>
      <c r="H22" s="43">
        <f t="shared" si="0"/>
        <v>0</v>
      </c>
      <c r="I22" s="44" t="str">
        <f t="shared" si="1"/>
        <v>nvt</v>
      </c>
      <c r="J22" s="8"/>
      <c r="K22" s="8"/>
    </row>
    <row r="23" spans="1:11" s="9" customFormat="1" ht="11.25" customHeight="1">
      <c r="A23" s="25"/>
      <c r="B23" s="4"/>
      <c r="C23" s="21" t="s">
        <v>12</v>
      </c>
      <c r="D23" s="21" t="s">
        <v>12</v>
      </c>
      <c r="E23" s="21" t="s">
        <v>12</v>
      </c>
      <c r="F23" s="21" t="s">
        <v>12</v>
      </c>
      <c r="G23" s="21" t="s">
        <v>12</v>
      </c>
      <c r="H23" s="43">
        <f t="shared" si="0"/>
        <v>0</v>
      </c>
      <c r="I23" s="44" t="str">
        <f t="shared" si="1"/>
        <v>nvt</v>
      </c>
      <c r="J23" s="8"/>
      <c r="K23" s="8"/>
    </row>
    <row r="24" spans="1:11" s="9" customFormat="1" ht="11.25" customHeight="1">
      <c r="A24" s="25"/>
      <c r="B24" s="4"/>
      <c r="C24" s="21" t="s">
        <v>12</v>
      </c>
      <c r="D24" s="21" t="s">
        <v>12</v>
      </c>
      <c r="E24" s="21" t="s">
        <v>12</v>
      </c>
      <c r="F24" s="21" t="s">
        <v>12</v>
      </c>
      <c r="G24" s="21" t="s">
        <v>12</v>
      </c>
      <c r="H24" s="43">
        <f t="shared" si="0"/>
        <v>0</v>
      </c>
      <c r="I24" s="44" t="str">
        <f t="shared" si="1"/>
        <v>nvt</v>
      </c>
      <c r="J24" s="8"/>
      <c r="K24" s="8"/>
    </row>
    <row r="25" spans="1:11" s="9" customFormat="1" ht="11.25" customHeight="1">
      <c r="A25" s="25"/>
      <c r="B25" s="4"/>
      <c r="C25" s="21" t="s">
        <v>12</v>
      </c>
      <c r="D25" s="21" t="s">
        <v>12</v>
      </c>
      <c r="E25" s="21" t="s">
        <v>12</v>
      </c>
      <c r="F25" s="21" t="s">
        <v>12</v>
      </c>
      <c r="G25" s="21" t="s">
        <v>12</v>
      </c>
      <c r="H25" s="43">
        <f t="shared" si="0"/>
        <v>0</v>
      </c>
      <c r="I25" s="44" t="str">
        <f t="shared" si="1"/>
        <v>nvt</v>
      </c>
      <c r="J25" s="8"/>
      <c r="K25" s="8"/>
    </row>
    <row r="26" spans="1:11" s="9" customFormat="1" ht="11.25" customHeight="1">
      <c r="A26" s="25"/>
      <c r="B26" s="4"/>
      <c r="C26" s="21" t="s">
        <v>12</v>
      </c>
      <c r="D26" s="21" t="s">
        <v>12</v>
      </c>
      <c r="E26" s="21" t="s">
        <v>12</v>
      </c>
      <c r="F26" s="21" t="s">
        <v>12</v>
      </c>
      <c r="G26" s="21" t="s">
        <v>12</v>
      </c>
      <c r="H26" s="43">
        <f t="shared" si="0"/>
        <v>0</v>
      </c>
      <c r="I26" s="44" t="str">
        <f t="shared" si="1"/>
        <v>nvt</v>
      </c>
      <c r="J26" s="8"/>
      <c r="K26" s="8"/>
    </row>
    <row r="27" spans="1:11" s="9" customFormat="1" ht="11.25" customHeight="1">
      <c r="A27" s="25"/>
      <c r="B27" s="4"/>
      <c r="C27" s="21" t="s">
        <v>12</v>
      </c>
      <c r="D27" s="21" t="s">
        <v>12</v>
      </c>
      <c r="E27" s="21" t="s">
        <v>12</v>
      </c>
      <c r="F27" s="21" t="s">
        <v>12</v>
      </c>
      <c r="G27" s="21" t="s">
        <v>12</v>
      </c>
      <c r="H27" s="43">
        <f t="shared" si="0"/>
        <v>0</v>
      </c>
      <c r="I27" s="44" t="str">
        <f t="shared" si="1"/>
        <v>nvt</v>
      </c>
      <c r="J27" s="8"/>
      <c r="K27" s="8"/>
    </row>
    <row r="28" spans="1:11" s="9" customFormat="1" ht="11.25" customHeight="1">
      <c r="A28" s="25"/>
      <c r="B28" s="4"/>
      <c r="C28" s="21" t="s">
        <v>12</v>
      </c>
      <c r="D28" s="21" t="s">
        <v>12</v>
      </c>
      <c r="E28" s="21" t="s">
        <v>12</v>
      </c>
      <c r="F28" s="21" t="s">
        <v>12</v>
      </c>
      <c r="G28" s="21" t="s">
        <v>12</v>
      </c>
      <c r="H28" s="43">
        <f t="shared" si="0"/>
        <v>0</v>
      </c>
      <c r="I28" s="44" t="str">
        <f t="shared" si="1"/>
        <v>nvt</v>
      </c>
      <c r="J28" s="8"/>
      <c r="K28" s="8"/>
    </row>
    <row r="29" spans="1:11" s="9" customFormat="1" ht="11.25" customHeight="1">
      <c r="A29" s="25"/>
      <c r="B29" s="4"/>
      <c r="C29" s="21" t="s">
        <v>12</v>
      </c>
      <c r="D29" s="21" t="s">
        <v>12</v>
      </c>
      <c r="E29" s="21" t="s">
        <v>12</v>
      </c>
      <c r="F29" s="21" t="s">
        <v>12</v>
      </c>
      <c r="G29" s="21" t="s">
        <v>12</v>
      </c>
      <c r="H29" s="43">
        <f t="shared" si="0"/>
        <v>0</v>
      </c>
      <c r="I29" s="44" t="str">
        <f t="shared" si="1"/>
        <v>nvt</v>
      </c>
      <c r="J29" s="8"/>
      <c r="K29" s="8"/>
    </row>
    <row r="30" spans="1:11" s="9" customFormat="1" ht="11.25" customHeight="1">
      <c r="A30" s="25"/>
      <c r="B30" s="4"/>
      <c r="C30" s="21" t="s">
        <v>12</v>
      </c>
      <c r="D30" s="21" t="s">
        <v>12</v>
      </c>
      <c r="E30" s="21" t="s">
        <v>12</v>
      </c>
      <c r="F30" s="21" t="s">
        <v>12</v>
      </c>
      <c r="G30" s="21" t="s">
        <v>12</v>
      </c>
      <c r="H30" s="43">
        <f t="shared" si="0"/>
        <v>0</v>
      </c>
      <c r="I30" s="44" t="str">
        <f t="shared" si="1"/>
        <v>nvt</v>
      </c>
      <c r="J30" s="8"/>
      <c r="K30" s="8"/>
    </row>
    <row r="31" spans="1:11" s="9" customFormat="1" ht="11.25" customHeight="1">
      <c r="A31" s="25"/>
      <c r="B31" s="4"/>
      <c r="C31" s="21" t="s">
        <v>12</v>
      </c>
      <c r="D31" s="21" t="s">
        <v>12</v>
      </c>
      <c r="E31" s="21" t="s">
        <v>12</v>
      </c>
      <c r="F31" s="21" t="s">
        <v>12</v>
      </c>
      <c r="G31" s="21" t="s">
        <v>12</v>
      </c>
      <c r="H31" s="43">
        <f t="shared" si="0"/>
        <v>0</v>
      </c>
      <c r="I31" s="44" t="str">
        <f t="shared" si="1"/>
        <v>nvt</v>
      </c>
      <c r="J31" s="8"/>
      <c r="K31" s="8"/>
    </row>
    <row r="32" spans="1:11" s="9" customFormat="1" ht="11.25" customHeight="1">
      <c r="A32" s="25"/>
      <c r="B32" s="4"/>
      <c r="C32" s="21" t="s">
        <v>12</v>
      </c>
      <c r="D32" s="21" t="s">
        <v>12</v>
      </c>
      <c r="E32" s="21" t="s">
        <v>12</v>
      </c>
      <c r="F32" s="21" t="s">
        <v>12</v>
      </c>
      <c r="G32" s="21" t="s">
        <v>12</v>
      </c>
      <c r="H32" s="43">
        <f t="shared" si="0"/>
        <v>0</v>
      </c>
      <c r="I32" s="44" t="str">
        <f t="shared" si="1"/>
        <v>nvt</v>
      </c>
      <c r="J32" s="8"/>
      <c r="K32" s="8"/>
    </row>
    <row r="33" spans="1:11" s="9" customFormat="1" ht="11.25" customHeight="1">
      <c r="A33" s="25"/>
      <c r="B33" s="4"/>
      <c r="C33" s="21" t="s">
        <v>12</v>
      </c>
      <c r="D33" s="21" t="s">
        <v>12</v>
      </c>
      <c r="E33" s="21" t="s">
        <v>12</v>
      </c>
      <c r="F33" s="21" t="s">
        <v>12</v>
      </c>
      <c r="G33" s="21" t="s">
        <v>12</v>
      </c>
      <c r="H33" s="43">
        <f t="shared" si="0"/>
        <v>0</v>
      </c>
      <c r="I33" s="44" t="str">
        <f t="shared" si="1"/>
        <v>nvt</v>
      </c>
      <c r="J33" s="8"/>
      <c r="K33" s="8"/>
    </row>
    <row r="34" spans="1:11" s="9" customFormat="1" ht="11.25" customHeight="1">
      <c r="A34" s="25"/>
      <c r="B34" s="4"/>
      <c r="C34" s="21" t="s">
        <v>12</v>
      </c>
      <c r="D34" s="21" t="s">
        <v>12</v>
      </c>
      <c r="E34" s="21" t="s">
        <v>12</v>
      </c>
      <c r="F34" s="21" t="s">
        <v>12</v>
      </c>
      <c r="G34" s="21" t="s">
        <v>12</v>
      </c>
      <c r="H34" s="43">
        <f t="shared" si="0"/>
        <v>0</v>
      </c>
      <c r="I34" s="44" t="str">
        <f t="shared" si="1"/>
        <v>nvt</v>
      </c>
      <c r="J34" s="8"/>
      <c r="K34" s="8"/>
    </row>
    <row r="35" spans="1:11" s="9" customFormat="1" ht="11.25" customHeight="1" thickBot="1">
      <c r="A35" s="26"/>
      <c r="B35" s="27"/>
      <c r="C35" s="45" t="s">
        <v>12</v>
      </c>
      <c r="D35" s="45" t="s">
        <v>12</v>
      </c>
      <c r="E35" s="45" t="s">
        <v>12</v>
      </c>
      <c r="F35" s="45" t="s">
        <v>12</v>
      </c>
      <c r="G35" s="45" t="s">
        <v>12</v>
      </c>
      <c r="H35" s="43">
        <f t="shared" si="0"/>
        <v>0</v>
      </c>
      <c r="I35" s="44" t="str">
        <f t="shared" si="1"/>
        <v>nvt</v>
      </c>
      <c r="J35" s="8"/>
      <c r="K35" s="8"/>
    </row>
    <row r="36" spans="1:11" s="9" customFormat="1" ht="11.25" customHeight="1">
      <c r="A36" s="8"/>
      <c r="B36" s="8"/>
      <c r="C36" s="11"/>
      <c r="D36" s="11"/>
      <c r="E36" s="14"/>
      <c r="F36" s="14"/>
      <c r="G36" s="14"/>
      <c r="H36" s="14"/>
      <c r="I36" s="13"/>
      <c r="J36" s="8"/>
      <c r="K36" s="8"/>
    </row>
    <row r="37" spans="1:11" ht="11.25" customHeight="1">
      <c r="A37" s="8"/>
      <c r="B37" s="8"/>
      <c r="C37" s="11"/>
      <c r="D37" s="11"/>
      <c r="E37" s="14"/>
      <c r="F37" s="14"/>
      <c r="G37" s="14"/>
      <c r="H37" s="14"/>
      <c r="I37" s="13"/>
      <c r="J37" s="10"/>
      <c r="K37" s="10"/>
    </row>
    <row r="38" spans="1:11" ht="11.25" customHeight="1">
      <c r="A38" s="8"/>
      <c r="B38" s="8"/>
      <c r="C38" s="11"/>
      <c r="D38" s="11"/>
      <c r="E38" s="14"/>
      <c r="F38" s="14"/>
      <c r="G38" s="14"/>
      <c r="H38" s="14"/>
      <c r="I38" s="13"/>
      <c r="J38" s="10"/>
      <c r="K38" s="10"/>
    </row>
    <row r="39" spans="1:11" ht="11.25" customHeight="1">
      <c r="A39" s="8"/>
      <c r="B39" s="8"/>
      <c r="C39" s="11"/>
      <c r="D39" s="11"/>
      <c r="E39" s="14"/>
      <c r="F39" s="14"/>
      <c r="G39" s="14"/>
      <c r="H39" s="14"/>
      <c r="I39" s="13"/>
      <c r="J39" s="10"/>
      <c r="K39" s="10"/>
    </row>
    <row r="40" spans="1:11" ht="11.25" customHeight="1">
      <c r="A40" s="8"/>
      <c r="B40" s="8"/>
      <c r="C40" s="11"/>
      <c r="D40" s="11"/>
      <c r="E40" s="14"/>
      <c r="F40" s="14"/>
      <c r="G40" s="14"/>
      <c r="H40" s="14"/>
      <c r="I40" s="13"/>
      <c r="J40" s="10"/>
      <c r="K40" s="10"/>
    </row>
    <row r="41" spans="1:11" ht="11.25" customHeight="1">
      <c r="A41" s="8"/>
      <c r="B41" s="8"/>
      <c r="C41" s="11"/>
      <c r="D41" s="11"/>
      <c r="E41" s="14"/>
      <c r="F41" s="14"/>
      <c r="G41" s="14"/>
      <c r="H41" s="14"/>
      <c r="I41" s="13"/>
      <c r="J41" s="10"/>
      <c r="K41" s="10"/>
    </row>
    <row r="42" spans="1:11" ht="11.25" customHeight="1">
      <c r="A42" s="8"/>
      <c r="B42" s="8"/>
      <c r="C42" s="11"/>
      <c r="D42" s="11"/>
      <c r="E42" s="14"/>
      <c r="F42" s="14"/>
      <c r="G42" s="14"/>
      <c r="H42" s="14"/>
      <c r="I42" s="13"/>
      <c r="J42" s="10"/>
      <c r="K42" s="10"/>
    </row>
    <row r="43" spans="1:11" ht="11.25" customHeight="1">
      <c r="A43" s="8"/>
      <c r="B43" s="8"/>
      <c r="C43" s="11"/>
      <c r="D43" s="11"/>
      <c r="E43" s="14"/>
      <c r="F43" s="14"/>
      <c r="G43" s="14"/>
      <c r="H43" s="14"/>
      <c r="I43" s="13"/>
      <c r="J43" s="10"/>
      <c r="K43" s="10"/>
    </row>
    <row r="44" spans="1:11" ht="11.25" customHeight="1">
      <c r="A44" s="8"/>
      <c r="B44" s="8"/>
      <c r="C44" s="11"/>
      <c r="D44" s="11"/>
      <c r="E44" s="14"/>
      <c r="F44" s="14"/>
      <c r="G44" s="14"/>
      <c r="H44" s="14"/>
      <c r="I44" s="13"/>
      <c r="J44" s="10"/>
      <c r="K44" s="10"/>
    </row>
    <row r="45" spans="1:11" ht="11.25" customHeight="1">
      <c r="A45" s="8"/>
      <c r="B45" s="8"/>
      <c r="C45" s="11"/>
      <c r="D45" s="11"/>
      <c r="E45" s="14"/>
      <c r="F45" s="14"/>
      <c r="G45" s="14"/>
      <c r="H45" s="14"/>
      <c r="I45" s="13"/>
      <c r="J45" s="10"/>
      <c r="K45" s="10"/>
    </row>
    <row r="46" spans="1:11" ht="11.25" customHeight="1">
      <c r="A46" s="8"/>
      <c r="B46" s="8"/>
      <c r="C46" s="11"/>
      <c r="D46" s="11"/>
      <c r="E46" s="14"/>
      <c r="F46" s="14"/>
      <c r="G46" s="14"/>
      <c r="H46" s="14"/>
      <c r="I46" s="13"/>
      <c r="J46" s="10"/>
      <c r="K46" s="10"/>
    </row>
    <row r="47" spans="1:11" ht="11.25" customHeight="1">
      <c r="A47" s="8"/>
      <c r="B47" s="8"/>
      <c r="C47" s="11"/>
      <c r="D47" s="11"/>
      <c r="E47" s="14"/>
      <c r="F47" s="14"/>
      <c r="G47" s="14"/>
      <c r="H47" s="14"/>
      <c r="I47" s="13"/>
      <c r="J47" s="10"/>
      <c r="K47" s="10"/>
    </row>
    <row r="48" spans="1:11" ht="11.25" customHeight="1">
      <c r="A48" s="8"/>
      <c r="B48" s="8"/>
      <c r="C48" s="11"/>
      <c r="D48" s="11"/>
      <c r="E48" s="14"/>
      <c r="F48" s="14"/>
      <c r="G48" s="14"/>
      <c r="H48" s="14"/>
      <c r="I48" s="13"/>
      <c r="J48" s="10"/>
      <c r="K48" s="10"/>
    </row>
    <row r="49" spans="1:11" ht="11.25" customHeight="1">
      <c r="A49" s="10"/>
      <c r="B49" s="10"/>
      <c r="C49" s="15"/>
      <c r="D49" s="15"/>
      <c r="E49" s="12"/>
      <c r="F49" s="12"/>
      <c r="G49" s="12"/>
      <c r="H49" s="12"/>
      <c r="I49" s="18"/>
      <c r="J49" s="10"/>
      <c r="K49" s="10"/>
    </row>
    <row r="50" spans="1:11" ht="11.25" customHeight="1">
      <c r="A50" s="10"/>
      <c r="B50" s="10"/>
      <c r="C50" s="15"/>
      <c r="D50" s="15"/>
      <c r="E50" s="12"/>
      <c r="F50" s="12"/>
      <c r="G50" s="12"/>
      <c r="H50" s="12"/>
      <c r="I50" s="18"/>
      <c r="J50" s="10"/>
      <c r="K50" s="10"/>
    </row>
    <row r="51" spans="1:11" ht="11.25" customHeight="1">
      <c r="A51" s="10"/>
      <c r="B51" s="10"/>
      <c r="C51" s="15"/>
      <c r="D51" s="15"/>
      <c r="E51" s="12"/>
      <c r="F51" s="12"/>
      <c r="G51" s="12"/>
      <c r="H51" s="12"/>
      <c r="I51" s="18"/>
      <c r="J51" s="10"/>
      <c r="K51" s="10"/>
    </row>
    <row r="52" spans="1:11" ht="11.25" customHeight="1">
      <c r="A52" s="10"/>
      <c r="B52" s="10"/>
      <c r="C52" s="15"/>
      <c r="D52" s="15"/>
      <c r="E52" s="12"/>
      <c r="F52" s="12"/>
      <c r="G52" s="12"/>
      <c r="H52" s="12"/>
      <c r="I52" s="18"/>
      <c r="J52" s="10"/>
      <c r="K52" s="10"/>
    </row>
    <row r="53" spans="1:11" ht="11.25" customHeight="1">
      <c r="A53" s="10"/>
      <c r="B53" s="10"/>
      <c r="C53" s="15"/>
      <c r="D53" s="15"/>
      <c r="E53" s="12"/>
      <c r="F53" s="12"/>
      <c r="G53" s="12"/>
      <c r="H53" s="12"/>
      <c r="I53" s="18"/>
      <c r="J53" s="10"/>
      <c r="K53" s="10"/>
    </row>
    <row r="54" spans="1:11" ht="11.25" customHeight="1">
      <c r="A54" s="10"/>
      <c r="B54" s="10"/>
      <c r="C54" s="15"/>
      <c r="D54" s="15"/>
      <c r="E54" s="12"/>
      <c r="F54" s="12"/>
      <c r="G54" s="12"/>
      <c r="H54" s="12"/>
      <c r="I54" s="18"/>
      <c r="J54" s="10"/>
      <c r="K54" s="10"/>
    </row>
    <row r="55" spans="1:11" ht="11.25" customHeight="1">
      <c r="A55" s="10"/>
      <c r="B55" s="10"/>
      <c r="C55" s="15"/>
      <c r="D55" s="15"/>
      <c r="E55" s="12"/>
      <c r="F55" s="12"/>
      <c r="G55" s="12"/>
      <c r="H55" s="12"/>
      <c r="I55" s="18"/>
      <c r="J55" s="10"/>
      <c r="K55" s="10"/>
    </row>
    <row r="56" spans="1:11" ht="11.25" customHeight="1">
      <c r="A56" s="10"/>
      <c r="B56" s="10"/>
      <c r="C56" s="15"/>
      <c r="D56" s="15"/>
      <c r="E56" s="12"/>
      <c r="F56" s="12"/>
      <c r="G56" s="12"/>
      <c r="H56" s="12"/>
      <c r="I56" s="18"/>
      <c r="J56" s="10"/>
      <c r="K56" s="10"/>
    </row>
    <row r="57" spans="1:11" ht="11.25" customHeight="1">
      <c r="A57" s="10"/>
      <c r="B57" s="10"/>
      <c r="C57" s="15"/>
      <c r="D57" s="15"/>
      <c r="E57" s="12"/>
      <c r="F57" s="12"/>
      <c r="G57" s="12"/>
      <c r="H57" s="12"/>
      <c r="I57" s="18"/>
      <c r="J57" s="10"/>
      <c r="K57" s="10"/>
    </row>
    <row r="58" spans="1:11" ht="11.25" customHeight="1">
      <c r="A58" s="10"/>
      <c r="B58" s="10"/>
      <c r="C58" s="15"/>
      <c r="D58" s="15"/>
      <c r="E58" s="12"/>
      <c r="F58" s="12"/>
      <c r="G58" s="12"/>
      <c r="H58" s="12"/>
      <c r="I58" s="18"/>
      <c r="J58" s="10"/>
      <c r="K58" s="10"/>
    </row>
    <row r="59" spans="1:11" ht="11.25" customHeight="1">
      <c r="A59" s="10"/>
      <c r="B59" s="10"/>
      <c r="C59" s="15"/>
      <c r="D59" s="15"/>
      <c r="E59" s="12"/>
      <c r="F59" s="12"/>
      <c r="G59" s="12"/>
      <c r="H59" s="12"/>
      <c r="I59" s="18"/>
      <c r="J59" s="10"/>
      <c r="K59" s="10"/>
    </row>
    <row r="60" spans="1:11" ht="11.25" customHeight="1">
      <c r="A60" s="10"/>
      <c r="B60" s="10"/>
      <c r="C60" s="15"/>
      <c r="D60" s="15"/>
      <c r="E60" s="12"/>
      <c r="F60" s="12"/>
      <c r="G60" s="12"/>
      <c r="H60" s="12"/>
      <c r="I60" s="18"/>
      <c r="J60" s="10"/>
      <c r="K60" s="10"/>
    </row>
    <row r="61" spans="1:11" ht="11.25" customHeight="1">
      <c r="A61" s="10"/>
      <c r="B61" s="10"/>
      <c r="C61" s="15"/>
      <c r="D61" s="15"/>
      <c r="E61" s="12"/>
      <c r="F61" s="12"/>
      <c r="G61" s="12"/>
      <c r="H61" s="12"/>
      <c r="I61" s="18"/>
      <c r="J61" s="10"/>
      <c r="K61" s="10"/>
    </row>
    <row r="62" spans="1:11" ht="11.25" customHeight="1">
      <c r="A62" s="10"/>
      <c r="B62" s="10"/>
      <c r="C62" s="15"/>
      <c r="D62" s="15"/>
      <c r="E62" s="12"/>
      <c r="F62" s="12"/>
      <c r="G62" s="12"/>
      <c r="H62" s="12"/>
      <c r="I62" s="18"/>
      <c r="J62" s="10"/>
      <c r="K62" s="10"/>
    </row>
    <row r="63" spans="1:11" ht="11.25" customHeight="1">
      <c r="A63" s="10"/>
      <c r="B63" s="10"/>
      <c r="C63" s="15"/>
      <c r="D63" s="15"/>
      <c r="E63" s="12"/>
      <c r="F63" s="12"/>
      <c r="G63" s="12"/>
      <c r="H63" s="12"/>
      <c r="I63" s="18"/>
      <c r="J63" s="10"/>
      <c r="K63" s="10"/>
    </row>
    <row r="64" spans="1:11" ht="11.25" customHeight="1">
      <c r="J64" s="10"/>
      <c r="K64" s="10"/>
    </row>
  </sheetData>
  <autoFilter ref="A3:I3"/>
  <sortState ref="A6:H19">
    <sortCondition ref="B6:B19"/>
    <sortCondition ref="A6:A19"/>
  </sortState>
  <mergeCells count="1">
    <mergeCell ref="A1:I1"/>
  </mergeCells>
  <conditionalFormatting sqref="H5:H35">
    <cfRule type="cellIs" dxfId="2" priority="3" stopIfTrue="1" operator="equal">
      <formula>"x"</formula>
    </cfRule>
  </conditionalFormatting>
  <conditionalFormatting sqref="C5:E10 G5:G10">
    <cfRule type="cellIs" dxfId="1" priority="2" stopIfTrue="1" operator="equal">
      <formula>"x"</formula>
    </cfRule>
  </conditionalFormatting>
  <conditionalFormatting sqref="F5:F10">
    <cfRule type="cellIs" dxfId="0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Dressuur Ba</vt:lpstr>
      <vt:lpstr>Dressuur Bb</vt:lpstr>
      <vt:lpstr>Dressuur La</vt:lpstr>
      <vt:lpstr>Dressuur Lb</vt:lpstr>
      <vt:lpstr>Dressuur M</vt:lpstr>
      <vt:lpstr>Springen B</vt:lpstr>
      <vt:lpstr>Springen 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Eline Diesvelt</dc:creator>
  <cp:lastModifiedBy>Suzanne van Ravenswaaij</cp:lastModifiedBy>
  <cp:lastPrinted>2004-07-04T15:20:52Z</cp:lastPrinted>
  <dcterms:created xsi:type="dcterms:W3CDTF">2004-07-04T14:28:17Z</dcterms:created>
  <dcterms:modified xsi:type="dcterms:W3CDTF">2015-06-07T21:08:34Z</dcterms:modified>
</cp:coreProperties>
</file>