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\Dropbox\KNHS-VNS 2013\02. Nationaal\05. Commissaris Nationaal\02. VNSK standen\VNSKstanden 2015-2016\"/>
    </mc:Choice>
  </mc:AlternateContent>
  <bookViews>
    <workbookView xWindow="0" yWindow="0" windowWidth="20475" windowHeight="15360" tabRatio="686" firstSheet="3" activeTab="5"/>
  </bookViews>
  <sheets>
    <sheet name="Dressuur Ba" sheetId="1" r:id="rId1"/>
    <sheet name="Dressuur Bb" sheetId="9" r:id="rId2"/>
    <sheet name="Dressuur La" sheetId="10" r:id="rId3"/>
    <sheet name="Dressuur Lb" sheetId="11" r:id="rId4"/>
    <sheet name="Dressuur M" sheetId="12" r:id="rId5"/>
    <sheet name="Springen B" sheetId="13" r:id="rId6"/>
    <sheet name="Springen L" sheetId="14" r:id="rId7"/>
  </sheets>
  <definedNames>
    <definedName name="_xlnm._FilterDatabase" localSheetId="0" hidden="1">'Dressuur Ba'!$A$3:$K$3</definedName>
    <definedName name="_xlnm._FilterDatabase" localSheetId="1" hidden="1">'Dressuur Bb'!$A$3:$L$3</definedName>
    <definedName name="_xlnm._FilterDatabase" localSheetId="2" hidden="1">'Dressuur La'!$A$3:$L$3</definedName>
    <definedName name="_xlnm._FilterDatabase" localSheetId="3" hidden="1">'Dressuur Lb'!$A$3:$L$3</definedName>
    <definedName name="_xlnm._FilterDatabase" localSheetId="4" hidden="1">'Dressuur M'!$A$3:$J$3</definedName>
    <definedName name="_xlnm._FilterDatabase" localSheetId="5" hidden="1">'Springen B'!$A$3:$K$3</definedName>
    <definedName name="_xlnm._FilterDatabase" localSheetId="6" hidden="1">'Springen L'!$A$3:$J$3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3" i="10" l="1"/>
  <c r="L43" i="10"/>
  <c r="K42" i="10"/>
  <c r="L42" i="10"/>
  <c r="K41" i="10"/>
  <c r="L41" i="10"/>
  <c r="K40" i="10"/>
  <c r="L40" i="10"/>
  <c r="K39" i="10"/>
  <c r="L39" i="10"/>
  <c r="K38" i="10"/>
  <c r="L38" i="10"/>
  <c r="K44" i="10"/>
  <c r="L44" i="10"/>
  <c r="K53" i="9"/>
  <c r="L53" i="9"/>
  <c r="K52" i="9"/>
  <c r="L52" i="9"/>
  <c r="K51" i="9"/>
  <c r="L51" i="9"/>
  <c r="K50" i="9"/>
  <c r="L50" i="9"/>
  <c r="K49" i="9"/>
  <c r="L49" i="9"/>
  <c r="K47" i="9"/>
  <c r="L47" i="9"/>
  <c r="K48" i="9"/>
  <c r="L48" i="9"/>
  <c r="K35" i="11"/>
  <c r="L35" i="11"/>
  <c r="K37" i="10"/>
  <c r="L37" i="10"/>
  <c r="K34" i="10"/>
  <c r="L34" i="10"/>
  <c r="K35" i="10"/>
  <c r="L35" i="10"/>
  <c r="K36" i="10"/>
  <c r="L36" i="10"/>
  <c r="J56" i="13"/>
  <c r="K56" i="13"/>
  <c r="J55" i="13"/>
  <c r="K55" i="13"/>
  <c r="J54" i="13"/>
  <c r="K54" i="13"/>
  <c r="J53" i="13"/>
  <c r="K53" i="13"/>
  <c r="J52" i="13"/>
  <c r="K52" i="13"/>
  <c r="J51" i="13"/>
  <c r="K51" i="13"/>
  <c r="J50" i="13"/>
  <c r="K50" i="13"/>
  <c r="J49" i="13"/>
  <c r="K49" i="13"/>
  <c r="J48" i="13"/>
  <c r="K48" i="13"/>
  <c r="J47" i="13"/>
  <c r="K47" i="13"/>
  <c r="J46" i="13"/>
  <c r="K46" i="13"/>
  <c r="J45" i="13"/>
  <c r="K45" i="13"/>
  <c r="J44" i="13"/>
  <c r="K44" i="13"/>
  <c r="J43" i="13"/>
  <c r="K43" i="13"/>
  <c r="J42" i="13"/>
  <c r="K42" i="13"/>
  <c r="J41" i="13"/>
  <c r="K41" i="13"/>
  <c r="J40" i="13"/>
  <c r="K40" i="13"/>
  <c r="J39" i="13"/>
  <c r="K39" i="13"/>
  <c r="J38" i="13"/>
  <c r="K38" i="13"/>
  <c r="J37" i="13"/>
  <c r="K37" i="13"/>
  <c r="J36" i="13"/>
  <c r="K36" i="13"/>
  <c r="K54" i="9"/>
  <c r="L54" i="9"/>
  <c r="K46" i="9"/>
  <c r="L46" i="9"/>
  <c r="K45" i="9"/>
  <c r="L45" i="9"/>
  <c r="K44" i="9"/>
  <c r="L44" i="9"/>
  <c r="K43" i="9"/>
  <c r="L43" i="9"/>
  <c r="K42" i="9"/>
  <c r="L42" i="9"/>
  <c r="K41" i="9"/>
  <c r="L41" i="9"/>
  <c r="K40" i="9"/>
  <c r="L40" i="9"/>
  <c r="K39" i="9"/>
  <c r="L39" i="9"/>
  <c r="K38" i="9"/>
  <c r="L38" i="9"/>
  <c r="K37" i="9"/>
  <c r="L37" i="9"/>
  <c r="K36" i="9"/>
  <c r="L36" i="9"/>
  <c r="I35" i="14"/>
  <c r="J35" i="14"/>
  <c r="I34" i="14"/>
  <c r="J34" i="14"/>
  <c r="I33" i="14"/>
  <c r="J33" i="14"/>
  <c r="I32" i="14"/>
  <c r="J32" i="14"/>
  <c r="I31" i="14"/>
  <c r="J31" i="14"/>
  <c r="I30" i="14"/>
  <c r="J30" i="14"/>
  <c r="I29" i="14"/>
  <c r="J29" i="14"/>
  <c r="I28" i="14"/>
  <c r="J28" i="14"/>
  <c r="I27" i="14"/>
  <c r="J27" i="14"/>
  <c r="I26" i="14"/>
  <c r="J26" i="14"/>
  <c r="I25" i="14"/>
  <c r="J25" i="14"/>
  <c r="I24" i="14"/>
  <c r="J24" i="14"/>
  <c r="I23" i="14"/>
  <c r="J23" i="14"/>
  <c r="I22" i="14"/>
  <c r="J22" i="14"/>
  <c r="I21" i="14"/>
  <c r="J21" i="14"/>
  <c r="I20" i="14"/>
  <c r="J20" i="14"/>
  <c r="I19" i="14"/>
  <c r="J19" i="14"/>
  <c r="I18" i="14"/>
  <c r="J18" i="14"/>
  <c r="I17" i="14"/>
  <c r="J17" i="14"/>
  <c r="I16" i="14"/>
  <c r="J16" i="14"/>
  <c r="I15" i="14"/>
  <c r="J15" i="14"/>
  <c r="I14" i="14"/>
  <c r="J14" i="14"/>
  <c r="I13" i="14"/>
  <c r="J13" i="14"/>
  <c r="I12" i="14"/>
  <c r="J12" i="14"/>
  <c r="I11" i="14"/>
  <c r="J11" i="14"/>
  <c r="I10" i="14"/>
  <c r="J10" i="14"/>
  <c r="I9" i="14"/>
  <c r="J9" i="14"/>
  <c r="I8" i="14"/>
  <c r="J8" i="14"/>
  <c r="I7" i="14"/>
  <c r="J7" i="14"/>
  <c r="I6" i="14"/>
  <c r="J6" i="14"/>
  <c r="I5" i="14"/>
  <c r="J5" i="14"/>
  <c r="J35" i="13"/>
  <c r="K35" i="13"/>
  <c r="J34" i="13"/>
  <c r="K34" i="13"/>
  <c r="J33" i="13"/>
  <c r="K33" i="13"/>
  <c r="J32" i="13"/>
  <c r="K32" i="13"/>
  <c r="J31" i="13"/>
  <c r="K31" i="13"/>
  <c r="J30" i="13"/>
  <c r="K30" i="13"/>
  <c r="J29" i="13"/>
  <c r="K29" i="13"/>
  <c r="J28" i="13"/>
  <c r="K28" i="13"/>
  <c r="J27" i="13"/>
  <c r="K27" i="13"/>
  <c r="J26" i="13"/>
  <c r="K26" i="13"/>
  <c r="J25" i="13"/>
  <c r="K25" i="13"/>
  <c r="J24" i="13"/>
  <c r="K24" i="13"/>
  <c r="J23" i="13"/>
  <c r="K23" i="13"/>
  <c r="J22" i="13"/>
  <c r="K22" i="13"/>
  <c r="J21" i="13"/>
  <c r="K21" i="13"/>
  <c r="J20" i="13"/>
  <c r="K20" i="13"/>
  <c r="J19" i="13"/>
  <c r="K19" i="13"/>
  <c r="J18" i="13"/>
  <c r="K18" i="13"/>
  <c r="J17" i="13"/>
  <c r="K17" i="13"/>
  <c r="J16" i="13"/>
  <c r="K16" i="13"/>
  <c r="J15" i="13"/>
  <c r="K15" i="13"/>
  <c r="J14" i="13"/>
  <c r="K14" i="13"/>
  <c r="J13" i="13"/>
  <c r="K13" i="13"/>
  <c r="J12" i="13"/>
  <c r="K12" i="13"/>
  <c r="J11" i="13"/>
  <c r="K11" i="13"/>
  <c r="J10" i="13"/>
  <c r="K10" i="13"/>
  <c r="J9" i="13"/>
  <c r="K9" i="13"/>
  <c r="J8" i="13"/>
  <c r="K8" i="13"/>
  <c r="J7" i="13"/>
  <c r="K7" i="13"/>
  <c r="J6" i="13"/>
  <c r="K6" i="13"/>
  <c r="J5" i="13"/>
  <c r="K5" i="13"/>
  <c r="I35" i="12"/>
  <c r="J35" i="12"/>
  <c r="I34" i="12"/>
  <c r="J34" i="12"/>
  <c r="I33" i="12"/>
  <c r="J33" i="12"/>
  <c r="I32" i="12"/>
  <c r="J32" i="12"/>
  <c r="I31" i="12"/>
  <c r="J31" i="12"/>
  <c r="I30" i="12"/>
  <c r="J30" i="12"/>
  <c r="I29" i="12"/>
  <c r="J29" i="12"/>
  <c r="I28" i="12"/>
  <c r="J28" i="12"/>
  <c r="I27" i="12"/>
  <c r="J27" i="12"/>
  <c r="I26" i="12"/>
  <c r="J26" i="12"/>
  <c r="I25" i="12"/>
  <c r="J25" i="12"/>
  <c r="I24" i="12"/>
  <c r="J24" i="12"/>
  <c r="I23" i="12"/>
  <c r="J23" i="12"/>
  <c r="I22" i="12"/>
  <c r="J22" i="12"/>
  <c r="I21" i="12"/>
  <c r="J21" i="12"/>
  <c r="I20" i="12"/>
  <c r="J20" i="12"/>
  <c r="I19" i="12"/>
  <c r="J19" i="12"/>
  <c r="I18" i="12"/>
  <c r="J18" i="12"/>
  <c r="I17" i="12"/>
  <c r="J17" i="12"/>
  <c r="I16" i="12"/>
  <c r="J16" i="12"/>
  <c r="I15" i="12"/>
  <c r="J15" i="12"/>
  <c r="I14" i="12"/>
  <c r="J14" i="12"/>
  <c r="I13" i="12"/>
  <c r="J13" i="12"/>
  <c r="I12" i="12"/>
  <c r="J12" i="12"/>
  <c r="I11" i="12"/>
  <c r="J11" i="12"/>
  <c r="I10" i="12"/>
  <c r="J10" i="12"/>
  <c r="I9" i="12"/>
  <c r="J9" i="12"/>
  <c r="I8" i="12"/>
  <c r="J8" i="12"/>
  <c r="I7" i="12"/>
  <c r="J7" i="12"/>
  <c r="I6" i="12"/>
  <c r="J6" i="12"/>
  <c r="I5" i="12"/>
  <c r="J5" i="12"/>
  <c r="K36" i="11"/>
  <c r="L36" i="11"/>
  <c r="K34" i="11"/>
  <c r="L34" i="11"/>
  <c r="K33" i="11"/>
  <c r="L33" i="11"/>
  <c r="K32" i="11"/>
  <c r="L32" i="11"/>
  <c r="K31" i="11"/>
  <c r="L31" i="11"/>
  <c r="K30" i="11"/>
  <c r="L30" i="11"/>
  <c r="K29" i="11"/>
  <c r="L29" i="11"/>
  <c r="K28" i="11"/>
  <c r="L28" i="11"/>
  <c r="K27" i="11"/>
  <c r="L27" i="11"/>
  <c r="K26" i="11"/>
  <c r="L26" i="11"/>
  <c r="K25" i="11"/>
  <c r="L25" i="11"/>
  <c r="K24" i="11"/>
  <c r="L24" i="11"/>
  <c r="K23" i="11"/>
  <c r="L23" i="11"/>
  <c r="K22" i="11"/>
  <c r="L22" i="11"/>
  <c r="K21" i="11"/>
  <c r="L21" i="11"/>
  <c r="K20" i="11"/>
  <c r="L20" i="11"/>
  <c r="K19" i="11"/>
  <c r="L19" i="11"/>
  <c r="K18" i="11"/>
  <c r="L18" i="11"/>
  <c r="K17" i="11"/>
  <c r="L17" i="11"/>
  <c r="K16" i="11"/>
  <c r="L16" i="11"/>
  <c r="K15" i="11"/>
  <c r="L15" i="11"/>
  <c r="K14" i="11"/>
  <c r="L14" i="11"/>
  <c r="K13" i="11"/>
  <c r="L13" i="11"/>
  <c r="K12" i="11"/>
  <c r="L12" i="11"/>
  <c r="K11" i="11"/>
  <c r="L11" i="11"/>
  <c r="K10" i="11"/>
  <c r="L10" i="11"/>
  <c r="K9" i="11"/>
  <c r="L9" i="11"/>
  <c r="K8" i="11"/>
  <c r="L8" i="11"/>
  <c r="K7" i="11"/>
  <c r="L7" i="11"/>
  <c r="K6" i="11"/>
  <c r="L6" i="11"/>
  <c r="K5" i="11"/>
  <c r="L5" i="11"/>
  <c r="K33" i="10"/>
  <c r="L33" i="10"/>
  <c r="K32" i="10"/>
  <c r="L32" i="10"/>
  <c r="K31" i="10"/>
  <c r="L31" i="10"/>
  <c r="K30" i="10"/>
  <c r="L30" i="10"/>
  <c r="K29" i="10"/>
  <c r="L29" i="10"/>
  <c r="K28" i="10"/>
  <c r="L28" i="10"/>
  <c r="K27" i="10"/>
  <c r="L27" i="10"/>
  <c r="K26" i="10"/>
  <c r="L26" i="10"/>
  <c r="K25" i="10"/>
  <c r="L25" i="10"/>
  <c r="K24" i="10"/>
  <c r="L24" i="10"/>
  <c r="K23" i="10"/>
  <c r="L23" i="10"/>
  <c r="K22" i="10"/>
  <c r="L22" i="10"/>
  <c r="K21" i="10"/>
  <c r="L21" i="10"/>
  <c r="K20" i="10"/>
  <c r="L20" i="10"/>
  <c r="K19" i="10"/>
  <c r="L19" i="10"/>
  <c r="K18" i="10"/>
  <c r="L18" i="10"/>
  <c r="K17" i="10"/>
  <c r="L17" i="10"/>
  <c r="K16" i="10"/>
  <c r="L16" i="10"/>
  <c r="K15" i="10"/>
  <c r="L15" i="10"/>
  <c r="K14" i="10"/>
  <c r="L14" i="10"/>
  <c r="K13" i="10"/>
  <c r="L13" i="10"/>
  <c r="K12" i="10"/>
  <c r="L12" i="10"/>
  <c r="K11" i="10"/>
  <c r="L11" i="10"/>
  <c r="K10" i="10"/>
  <c r="L10" i="10"/>
  <c r="K9" i="10"/>
  <c r="L9" i="10"/>
  <c r="K8" i="10"/>
  <c r="L8" i="10"/>
  <c r="K7" i="10"/>
  <c r="L7" i="10"/>
  <c r="K6" i="10"/>
  <c r="L6" i="10"/>
  <c r="K5" i="10"/>
  <c r="L5" i="10"/>
  <c r="K35" i="9"/>
  <c r="L35" i="9"/>
  <c r="K34" i="9"/>
  <c r="L34" i="9"/>
  <c r="K33" i="9"/>
  <c r="L33" i="9"/>
  <c r="K32" i="9"/>
  <c r="L32" i="9"/>
  <c r="K31" i="9"/>
  <c r="L31" i="9"/>
  <c r="K30" i="9"/>
  <c r="L30" i="9"/>
  <c r="K29" i="9"/>
  <c r="L29" i="9"/>
  <c r="K28" i="9"/>
  <c r="L28" i="9"/>
  <c r="K27" i="9"/>
  <c r="L27" i="9"/>
  <c r="K26" i="9"/>
  <c r="L26" i="9"/>
  <c r="K25" i="9"/>
  <c r="L25" i="9"/>
  <c r="K24" i="9"/>
  <c r="L24" i="9"/>
  <c r="K23" i="9"/>
  <c r="L23" i="9"/>
  <c r="K22" i="9"/>
  <c r="L22" i="9"/>
  <c r="K21" i="9"/>
  <c r="L21" i="9"/>
  <c r="K20" i="9"/>
  <c r="L20" i="9"/>
  <c r="K19" i="9"/>
  <c r="L19" i="9"/>
  <c r="K18" i="9"/>
  <c r="L18" i="9"/>
  <c r="K17" i="9"/>
  <c r="L17" i="9"/>
  <c r="K16" i="9"/>
  <c r="L16" i="9"/>
  <c r="K15" i="9"/>
  <c r="L15" i="9"/>
  <c r="K14" i="9"/>
  <c r="L14" i="9"/>
  <c r="K13" i="9"/>
  <c r="L13" i="9"/>
  <c r="K12" i="9"/>
  <c r="L12" i="9"/>
  <c r="K11" i="9"/>
  <c r="L11" i="9"/>
  <c r="K10" i="9"/>
  <c r="L10" i="9"/>
  <c r="K9" i="9"/>
  <c r="L9" i="9"/>
  <c r="K8" i="9"/>
  <c r="L8" i="9"/>
  <c r="K7" i="9"/>
  <c r="L7" i="9"/>
  <c r="K6" i="9"/>
  <c r="L6" i="9"/>
  <c r="K5" i="9"/>
  <c r="L5" i="9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</calcChain>
</file>

<file path=xl/sharedStrings.xml><?xml version="1.0" encoding="utf-8"?>
<sst xmlns="http://schemas.openxmlformats.org/spreadsheetml/2006/main" count="2020" uniqueCount="197">
  <si>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</si>
  <si>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</si>
  <si>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</si>
  <si>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</si>
  <si>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</si>
  <si>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</si>
  <si>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</si>
  <si>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DRESSUUR Klasse La</t>
  </si>
  <si>
    <t>DRESSUUR Klasse Lb</t>
  </si>
  <si>
    <t>DRESSUUR Klasse M</t>
  </si>
  <si>
    <t>SPRINGEN Klasse B</t>
  </si>
  <si>
    <t>SPRINGEN Klasse L</t>
  </si>
  <si>
    <t>SO …</t>
  </si>
  <si>
    <t>#</t>
  </si>
  <si>
    <t>(Minimaal twee)</t>
  </si>
  <si>
    <t>SO JOLLY JUMPER</t>
  </si>
  <si>
    <t>Nicol Sanders</t>
  </si>
  <si>
    <t>Blok</t>
  </si>
  <si>
    <t>Hors</t>
  </si>
  <si>
    <t>Jet Grevink</t>
  </si>
  <si>
    <t>Jitteke Aerts</t>
  </si>
  <si>
    <t>Jolly Jumper</t>
  </si>
  <si>
    <t>Hector van den Boorn</t>
  </si>
  <si>
    <t>Simone Hahn</t>
  </si>
  <si>
    <t>Natasja Tammer</t>
  </si>
  <si>
    <t>Irene Bom</t>
  </si>
  <si>
    <t>Cave ne Cadas</t>
  </si>
  <si>
    <t>Anne Langenberg</t>
  </si>
  <si>
    <t>Laurie Berg</t>
  </si>
  <si>
    <t>Anne de Groot</t>
  </si>
  <si>
    <t xml:space="preserve">Natania Staniszewska </t>
  </si>
  <si>
    <t>Pearl Kettenburg</t>
  </si>
  <si>
    <t>Irene van Eldik</t>
  </si>
  <si>
    <t>Parafrid</t>
  </si>
  <si>
    <t>Samantha Maynard</t>
  </si>
  <si>
    <t>Tori van Dijk</t>
  </si>
  <si>
    <t>Hippeia</t>
  </si>
  <si>
    <t>Hop</t>
  </si>
  <si>
    <t>Florianne Sollie</t>
  </si>
  <si>
    <t>Claudia Bekhuis</t>
  </si>
  <si>
    <t>Liselotte Koen</t>
  </si>
  <si>
    <t>Willemijn Gros</t>
  </si>
  <si>
    <t>Katja van den Born</t>
  </si>
  <si>
    <t>Marloes Polman</t>
  </si>
  <si>
    <t>Eline Theuerzeit</t>
  </si>
  <si>
    <t>Demy van Gilst</t>
  </si>
  <si>
    <t>Marcroix</t>
  </si>
  <si>
    <t>Dixie de Klerk</t>
  </si>
  <si>
    <t>Anne Schoonderwoerd</t>
  </si>
  <si>
    <t>Suzanne van Ravenswaaij</t>
  </si>
  <si>
    <t>Renee Meijer</t>
  </si>
  <si>
    <t>Solleysel</t>
  </si>
  <si>
    <t>Hippocampus</t>
  </si>
  <si>
    <t>Marie-Hélène de Neve</t>
  </si>
  <si>
    <t>Bob van der Hulst</t>
  </si>
  <si>
    <t>Senne Nienhuis</t>
  </si>
  <si>
    <t>Emma Kooij</t>
  </si>
  <si>
    <t>Laura Dingeldein</t>
  </si>
  <si>
    <t>Bodil Berings</t>
  </si>
  <si>
    <t>M ruiters</t>
  </si>
  <si>
    <t>Deborah Bruin</t>
  </si>
  <si>
    <t>Suzanne Koene</t>
  </si>
  <si>
    <t>Alexandra Cohen</t>
  </si>
  <si>
    <t>Gemma Hermans</t>
  </si>
  <si>
    <t>Skye Westwater</t>
  </si>
  <si>
    <t>Anne Smids</t>
  </si>
  <si>
    <t>Eline van der Stee</t>
  </si>
  <si>
    <t>Naomi Jurcka</t>
  </si>
  <si>
    <t>Jade Brouté (dispensatie)</t>
  </si>
  <si>
    <t>Iris Jansen</t>
  </si>
  <si>
    <t>Henrieke van Bommel</t>
  </si>
  <si>
    <t>Anna Kaminsky</t>
  </si>
  <si>
    <t>Tirza Engleberg</t>
  </si>
  <si>
    <t>Rebecca Reuser</t>
  </si>
  <si>
    <t>Geeske Veldman</t>
  </si>
  <si>
    <t>Patricia van der Groen</t>
  </si>
  <si>
    <t>Carin Verbakel</t>
  </si>
  <si>
    <t>Zuleya Eglimez</t>
  </si>
  <si>
    <t>SO HORS</t>
  </si>
  <si>
    <t>Wouter Timmermans</t>
  </si>
  <si>
    <t>Jenny Montanus</t>
  </si>
  <si>
    <t>Mel Burger</t>
  </si>
  <si>
    <t>Charlotte van Raaij</t>
  </si>
  <si>
    <t>Tootje Molenaar</t>
  </si>
  <si>
    <t>Dianne Alleman</t>
  </si>
  <si>
    <t>Jette de Vos</t>
  </si>
  <si>
    <t>Rayna Anijs</t>
  </si>
  <si>
    <t>Tessa Beinema</t>
  </si>
  <si>
    <t>Eline Schutte</t>
  </si>
  <si>
    <t>Nina Pieksma</t>
  </si>
  <si>
    <t>Robin Martinot</t>
  </si>
  <si>
    <t>Roos Sibbes</t>
  </si>
  <si>
    <t>Maartje van der Meulen</t>
  </si>
  <si>
    <t>Anne Moerbeek</t>
  </si>
  <si>
    <t>Joyce Bergsma</t>
  </si>
  <si>
    <t>Desiree van Zijtveld</t>
  </si>
  <si>
    <t>Myrthe Martinot</t>
  </si>
  <si>
    <t>Marieke Arns</t>
  </si>
  <si>
    <t>Rosemarijn Strijder</t>
  </si>
  <si>
    <t>Danique Barten</t>
  </si>
  <si>
    <t>Marlieze Kierlaart</t>
  </si>
  <si>
    <t>Jade Brouté</t>
  </si>
  <si>
    <t>Louise Sleutel</t>
  </si>
  <si>
    <t>Annelous Groenwold</t>
  </si>
  <si>
    <t>SO Concorde</t>
  </si>
  <si>
    <t>Maartje Pontier</t>
  </si>
  <si>
    <t>Concorde</t>
  </si>
  <si>
    <t>Tika van Galen</t>
  </si>
  <si>
    <t>Hans Mahler</t>
  </si>
  <si>
    <t>Lex van As</t>
  </si>
  <si>
    <t>Charlotte ten Have</t>
  </si>
  <si>
    <t>Loes Mulders</t>
  </si>
  <si>
    <t>Marjolein van de Boom</t>
  </si>
  <si>
    <t>Heidi Sairanen</t>
  </si>
  <si>
    <t>Anne Anes</t>
  </si>
  <si>
    <t>Sofiya Urilova</t>
  </si>
  <si>
    <t>Fleur Dijkstra</t>
  </si>
  <si>
    <t>Charlotte Roelofs</t>
  </si>
  <si>
    <t xml:space="preserve">SO Concorde </t>
  </si>
  <si>
    <t>Ilja Westra</t>
  </si>
  <si>
    <t>Bente Bakker</t>
  </si>
  <si>
    <t>Marleen Linde</t>
  </si>
  <si>
    <t>Danielle van Riemsdijk</t>
  </si>
  <si>
    <t>Eline van den Bosch</t>
  </si>
  <si>
    <t>Marie Repgen</t>
  </si>
  <si>
    <t>Els Smet</t>
  </si>
  <si>
    <t>Freddie van Loosdrecht</t>
  </si>
  <si>
    <t>SO Conorde</t>
  </si>
  <si>
    <t>Debbie Wiggers</t>
  </si>
  <si>
    <t>Marieke Selles</t>
  </si>
  <si>
    <t>Desiree Heijligers</t>
  </si>
  <si>
    <t>Lianne Kwant</t>
  </si>
  <si>
    <t>Marloes Dijs</t>
  </si>
  <si>
    <t>Kathelijne van de Veen</t>
  </si>
  <si>
    <t>Nina Biel</t>
  </si>
  <si>
    <t xml:space="preserve">Sophie Rijke </t>
  </si>
  <si>
    <t>Marlieze Krielaart</t>
  </si>
  <si>
    <t>Annemarie Dijk</t>
  </si>
  <si>
    <t>Lisan Hofman</t>
  </si>
  <si>
    <t>Eva Blokhuis (dispenstatie)</t>
  </si>
  <si>
    <t>Bonnie van Rooijen</t>
  </si>
  <si>
    <t xml:space="preserve">Debbie Wiggerts </t>
  </si>
  <si>
    <t>Linde van Laar</t>
  </si>
  <si>
    <t>Julia Mantz</t>
  </si>
  <si>
    <t>Ilse Jansen</t>
  </si>
  <si>
    <t>Debbie Gruiters</t>
  </si>
  <si>
    <t>Liedewij Greben</t>
  </si>
  <si>
    <t>Anouk Hubrechtsen</t>
  </si>
  <si>
    <t>Daphne Vogel</t>
  </si>
  <si>
    <t>Joyce Binnendijk</t>
  </si>
  <si>
    <t>SO BLOK</t>
  </si>
  <si>
    <t>Marije Doeleman</t>
  </si>
  <si>
    <t>Margot Niezen</t>
  </si>
  <si>
    <t>Luce Sandfort</t>
  </si>
  <si>
    <t>Isabel Verbeek</t>
  </si>
  <si>
    <t>Anna Hoogterp</t>
  </si>
  <si>
    <t>Alicia Acosta</t>
  </si>
  <si>
    <t>Friso Kluitenberg</t>
  </si>
  <si>
    <t>Luce Santfort</t>
  </si>
  <si>
    <t>SO Hippocampus</t>
  </si>
  <si>
    <t>Elvira te Wierik</t>
  </si>
  <si>
    <t>Anouk Casparie</t>
  </si>
  <si>
    <t>Doorle Veltheer</t>
  </si>
  <si>
    <t>Lotte de Leeuw</t>
  </si>
  <si>
    <t>Laura Kollau</t>
  </si>
  <si>
    <t>Julia-Alessa Mänts</t>
  </si>
  <si>
    <t>Mira Overhagemann</t>
  </si>
  <si>
    <t>Joey van Tatenhove</t>
  </si>
  <si>
    <t>Saskia Riddersma</t>
  </si>
  <si>
    <t>Michelle Borm</t>
  </si>
  <si>
    <t>Mara Leest</t>
  </si>
  <si>
    <t>Estelle Roijmans</t>
  </si>
  <si>
    <t>Aida Evink</t>
  </si>
  <si>
    <t>Tessa Brouwer</t>
  </si>
  <si>
    <t>Meryna Mertska</t>
  </si>
  <si>
    <t>Iris van Grootheest</t>
  </si>
  <si>
    <t>No-No Groenen</t>
  </si>
  <si>
    <t>SO Cave ne Cadas</t>
  </si>
  <si>
    <t>Elise Kok</t>
  </si>
  <si>
    <t>Manon van Iersel</t>
  </si>
  <si>
    <t xml:space="preserve">Concorde </t>
  </si>
  <si>
    <t>Roos Buckens</t>
  </si>
  <si>
    <t>Angelique Cuypers</t>
  </si>
  <si>
    <t>Leanda Luijpers</t>
  </si>
  <si>
    <t>Silvia Egberts</t>
  </si>
  <si>
    <t>Mirjam Marseille</t>
  </si>
  <si>
    <t>Sarah Dijs</t>
  </si>
  <si>
    <t>Donya van der Kruissen</t>
  </si>
  <si>
    <t>SO Parafrid</t>
  </si>
  <si>
    <t>Beryl Dekker</t>
  </si>
  <si>
    <t>Marjolein van den Boom</t>
  </si>
  <si>
    <t>Corrie de Vries</t>
  </si>
  <si>
    <t>Mandy van de Vooren</t>
  </si>
  <si>
    <t>Kylie van de Moot</t>
  </si>
  <si>
    <t>Leonie van Dalen</t>
  </si>
  <si>
    <t>Sharona Franca</t>
  </si>
  <si>
    <t>Lisa Ijselstein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</si>
</sst>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1" fillId="0" borderId="1" xfId="0" applyFont="1" applyFill="1" applyBorder="1" applyProtection="1"/>
    <xf numFmtId="0" fontId="7" fillId="0" borderId="0" xfId="0" applyFont="1" applyFill="1" applyBorder="1"/>
    <xf numFmtId="0" fontId="7" fillId="0" borderId="0" xfId="0" applyFont="1" applyFill="1"/>
    <xf numFmtId="0" fontId="8" fillId="0" borderId="1" xfId="0" applyFont="1" applyFill="1" applyBorder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Fill="1" applyBorder="1" applyProtection="1"/>
    <xf numFmtId="0" fontId="1" fillId="0" borderId="2" xfId="0" quotePrefix="1" applyFont="1" applyFill="1" applyBorder="1" applyAlignment="1" applyProtection="1">
      <alignment horizontal="center"/>
    </xf>
    <xf numFmtId="0" fontId="1" fillId="0" borderId="7" xfId="0" applyFont="1" applyFill="1" applyBorder="1" applyProtection="1"/>
    <xf numFmtId="0" fontId="8" fillId="0" borderId="9" xfId="0" applyFont="1" applyFill="1" applyBorder="1" applyProtection="1"/>
    <xf numFmtId="0" fontId="1" fillId="0" borderId="9" xfId="0" applyFont="1" applyFill="1" applyBorder="1" applyProtection="1"/>
    <xf numFmtId="0" fontId="10" fillId="0" borderId="10" xfId="0" applyFont="1" applyFill="1" applyBorder="1" applyProtection="1"/>
    <xf numFmtId="0" fontId="10" fillId="0" borderId="11" xfId="0" applyFont="1" applyFill="1" applyBorder="1" applyProtection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6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textRotation="70"/>
    </xf>
    <xf numFmtId="0" fontId="3" fillId="2" borderId="13" xfId="0" applyNumberFormat="1" applyFont="1" applyFill="1" applyBorder="1" applyAlignment="1">
      <alignment horizontal="center" textRotation="70"/>
    </xf>
    <xf numFmtId="0" fontId="11" fillId="2" borderId="1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1" fillId="0" borderId="16" xfId="0" quotePrefix="1" applyFont="1" applyFill="1" applyBorder="1" applyAlignment="1" applyProtection="1">
      <alignment horizontal="center"/>
    </xf>
    <xf numFmtId="0" fontId="6" fillId="4" borderId="1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1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8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0" borderId="10" xfId="0" applyFont="1" applyFill="1" applyBorder="1" applyProtection="1"/>
    <xf numFmtId="0" fontId="13" fillId="0" borderId="11" xfId="0" applyFont="1" applyFill="1" applyBorder="1" applyProtection="1"/>
    <xf numFmtId="0" fontId="8" fillId="0" borderId="16" xfId="0" quotePrefix="1" applyFont="1" applyFill="1" applyBorder="1" applyAlignment="1" applyProtection="1">
      <alignment horizontal="center"/>
    </xf>
    <xf numFmtId="0" fontId="8" fillId="0" borderId="16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" fillId="0" borderId="1" xfId="0" quotePrefix="1" applyFont="1" applyFill="1" applyBorder="1" applyAlignment="1" applyProtection="1">
      <alignment horizontal="center"/>
    </xf>
    <xf numFmtId="0" fontId="10" fillId="0" borderId="1" xfId="0" applyFont="1" applyFill="1" applyBorder="1" applyProtection="1"/>
    <xf numFmtId="0" fontId="10" fillId="0" borderId="23" xfId="0" applyFont="1" applyFill="1" applyBorder="1" applyProtection="1"/>
    <xf numFmtId="0" fontId="1" fillId="0" borderId="24" xfId="0" quotePrefix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10" fillId="0" borderId="9" xfId="0" applyFont="1" applyFill="1" applyBorder="1" applyProtection="1"/>
    <xf numFmtId="0" fontId="1" fillId="3" borderId="26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/>
    <xf numFmtId="0" fontId="1" fillId="0" borderId="23" xfId="0" applyFont="1" applyFill="1" applyBorder="1" applyProtection="1"/>
    <xf numFmtId="0" fontId="1" fillId="0" borderId="24" xfId="0" applyFont="1" applyFill="1" applyBorder="1" applyAlignment="1">
      <alignment horizontal="center"/>
    </xf>
    <xf numFmtId="0" fontId="1" fillId="0" borderId="27" xfId="0" applyFont="1" applyFill="1" applyBorder="1" applyProtection="1"/>
    <xf numFmtId="0" fontId="1" fillId="3" borderId="28" xfId="0" applyFont="1" applyFill="1" applyBorder="1" applyAlignment="1">
      <alignment horizontal="center"/>
    </xf>
    <xf numFmtId="0" fontId="8" fillId="0" borderId="7" xfId="0" applyFont="1" applyFill="1" applyBorder="1" applyProtection="1"/>
    <xf numFmtId="0" fontId="8" fillId="0" borderId="2" xfId="0" applyFont="1" applyFill="1" applyBorder="1" applyProtection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29" xfId="0" applyFont="1" applyFill="1" applyBorder="1" applyProtection="1"/>
  </cellXfs>
  <cellStyles count="1">
    <cellStyle name="Standaard" xfId="0" builtinId="0"/>
  </cellStyles>
  <dxfs count="56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63"/>
  <sheetViews>
    <sheetView workbookViewId="0">
      <pane xSplit="2" ySplit="4" topLeftCell="C15" activePane="bottomRight" state="frozen"/>
      <selection pane="topRight" activeCell="C1" sqref="C1"/>
      <selection pane="bottomLeft" activeCell="A6" sqref="A6"/>
      <selection pane="bottomRight" activeCell="B34" sqref="B34"/>
    </sheetView>
  </sheetViews>
  <sheetFormatPr defaultColWidth="8.85546875" defaultRowHeight="11.25" customHeight="1" x14ac:dyDescent="0.2"/>
  <cols>
    <col min="1" max="2" width="21.42578125" style="1" customWidth="1"/>
    <col min="3" max="8" width="8.42578125" style="16" customWidth="1"/>
    <col min="9" max="9" width="8.42578125" style="17" customWidth="1"/>
    <col min="10" max="10" width="24.28515625" style="17" customWidth="1"/>
    <col min="11" max="11" width="24.28515625" style="19" customWidth="1"/>
    <col min="12" max="13" width="10.7109375" style="1" bestFit="1" customWidth="1"/>
    <col min="14" max="16384" width="8.85546875" style="1"/>
  </cols>
  <sheetData>
    <row r="1" spans="1:13" ht="22.5" customHeight="1" x14ac:dyDescent="0.25">
      <c r="A1" s="83" t="s">
        <v>2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3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104</v>
      </c>
      <c r="F3" s="33" t="s">
        <v>150</v>
      </c>
      <c r="G3" s="33" t="s">
        <v>159</v>
      </c>
      <c r="H3" s="33" t="s">
        <v>177</v>
      </c>
      <c r="I3" s="32" t="s">
        <v>188</v>
      </c>
      <c r="J3" s="37" t="s">
        <v>0</v>
      </c>
      <c r="K3" s="27" t="s">
        <v>4</v>
      </c>
      <c r="L3" s="2"/>
      <c r="M3" s="2"/>
    </row>
    <row r="4" spans="1:13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1"/>
      <c r="J4" s="38" t="s">
        <v>14</v>
      </c>
      <c r="K4" s="34" t="s">
        <v>5</v>
      </c>
      <c r="L4" s="2"/>
      <c r="M4" s="2"/>
    </row>
    <row r="5" spans="1:13" s="48" customFormat="1" ht="11.25" customHeight="1" x14ac:dyDescent="0.2">
      <c r="A5" s="22" t="s">
        <v>16</v>
      </c>
      <c r="B5" s="20" t="s">
        <v>17</v>
      </c>
      <c r="C5" s="21">
        <v>5</v>
      </c>
      <c r="D5" s="21">
        <v>0</v>
      </c>
      <c r="E5" s="21" t="s">
        <v>13</v>
      </c>
      <c r="F5" s="21" t="s">
        <v>13</v>
      </c>
      <c r="G5" s="21">
        <v>6</v>
      </c>
      <c r="H5" s="21">
        <v>5</v>
      </c>
      <c r="I5" s="45">
        <v>0</v>
      </c>
      <c r="J5" s="46">
        <f>COUNTA(C5:I5)-COUNTIF(C5:I5,"#")</f>
        <v>5</v>
      </c>
      <c r="K5" s="42">
        <f>IF(J5&gt;1,LARGE(C5:I5,1)+LARGE(C5:I5,2),"nvt")</f>
        <v>11</v>
      </c>
      <c r="L5" s="47"/>
      <c r="M5" s="47"/>
    </row>
    <row r="6" spans="1:13" s="48" customFormat="1" ht="11.25" customHeight="1" x14ac:dyDescent="0.2">
      <c r="A6" s="24" t="s">
        <v>19</v>
      </c>
      <c r="B6" s="4" t="s">
        <v>18</v>
      </c>
      <c r="C6" s="21">
        <v>3</v>
      </c>
      <c r="D6" s="21">
        <v>0</v>
      </c>
      <c r="E6" s="21" t="s">
        <v>13</v>
      </c>
      <c r="F6" s="21">
        <v>4</v>
      </c>
      <c r="G6" s="21" t="s">
        <v>13</v>
      </c>
      <c r="H6" s="21" t="s">
        <v>13</v>
      </c>
      <c r="I6" s="45" t="s">
        <v>13</v>
      </c>
      <c r="J6" s="46">
        <f t="shared" ref="J6:J35" si="0">COUNTA(C6:I6)-COUNTIF(C6:I6,"#")</f>
        <v>3</v>
      </c>
      <c r="K6" s="42">
        <f t="shared" ref="K6:K35" si="1">IF(J6&gt;1,LARGE(C6:I6,1)+LARGE(C6:I6,2),"nvt")</f>
        <v>7</v>
      </c>
      <c r="L6" s="47"/>
      <c r="M6" s="47"/>
    </row>
    <row r="7" spans="1:13" s="48" customFormat="1" ht="11.25" customHeight="1" x14ac:dyDescent="0.2">
      <c r="A7" s="24" t="s">
        <v>20</v>
      </c>
      <c r="B7" s="4" t="s">
        <v>21</v>
      </c>
      <c r="C7" s="21">
        <v>1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45" t="s">
        <v>13</v>
      </c>
      <c r="J7" s="46">
        <f t="shared" si="0"/>
        <v>1</v>
      </c>
      <c r="K7" s="42" t="str">
        <f t="shared" si="1"/>
        <v>nvt</v>
      </c>
      <c r="L7" s="47"/>
      <c r="M7" s="47"/>
    </row>
    <row r="8" spans="1:13" s="48" customFormat="1" ht="11.25" customHeight="1" x14ac:dyDescent="0.2">
      <c r="A8" s="24" t="s">
        <v>22</v>
      </c>
      <c r="B8" s="4" t="s">
        <v>21</v>
      </c>
      <c r="C8" s="21">
        <v>0</v>
      </c>
      <c r="D8" s="21" t="s">
        <v>13</v>
      </c>
      <c r="E8" s="21" t="s">
        <v>13</v>
      </c>
      <c r="F8" s="21" t="s">
        <v>13</v>
      </c>
      <c r="G8" s="21" t="s">
        <v>13</v>
      </c>
      <c r="H8" s="21" t="s">
        <v>13</v>
      </c>
      <c r="I8" s="45" t="s">
        <v>13</v>
      </c>
      <c r="J8" s="46">
        <f t="shared" si="0"/>
        <v>1</v>
      </c>
      <c r="K8" s="42" t="str">
        <f t="shared" si="1"/>
        <v>nvt</v>
      </c>
      <c r="L8" s="47"/>
      <c r="M8" s="47"/>
    </row>
    <row r="9" spans="1:13" s="48" customFormat="1" ht="11.25" customHeight="1" x14ac:dyDescent="0.2">
      <c r="A9" s="24" t="s">
        <v>23</v>
      </c>
      <c r="B9" s="4" t="s">
        <v>21</v>
      </c>
      <c r="C9" s="21">
        <v>0</v>
      </c>
      <c r="D9" s="21" t="s">
        <v>13</v>
      </c>
      <c r="E9" s="21" t="s">
        <v>13</v>
      </c>
      <c r="F9" s="21" t="s">
        <v>13</v>
      </c>
      <c r="G9" s="21" t="s">
        <v>13</v>
      </c>
      <c r="H9" s="21" t="s">
        <v>13</v>
      </c>
      <c r="I9" s="45" t="s">
        <v>13</v>
      </c>
      <c r="J9" s="46">
        <f t="shared" si="0"/>
        <v>1</v>
      </c>
      <c r="K9" s="42" t="str">
        <f t="shared" si="1"/>
        <v>nvt</v>
      </c>
      <c r="L9" s="47"/>
      <c r="M9" s="47"/>
    </row>
    <row r="10" spans="1:13" s="76" customFormat="1" ht="11.25" customHeight="1" x14ac:dyDescent="0.2">
      <c r="A10" s="23" t="s">
        <v>77</v>
      </c>
      <c r="B10" s="7" t="s">
        <v>18</v>
      </c>
      <c r="C10" s="56" t="s">
        <v>13</v>
      </c>
      <c r="D10" s="56">
        <v>6</v>
      </c>
      <c r="E10" s="56" t="s">
        <v>13</v>
      </c>
      <c r="F10" s="56" t="s">
        <v>13</v>
      </c>
      <c r="G10" s="56" t="s">
        <v>13</v>
      </c>
      <c r="H10" s="56" t="s">
        <v>13</v>
      </c>
      <c r="I10" s="57" t="s">
        <v>13</v>
      </c>
      <c r="J10" s="58">
        <f t="shared" si="0"/>
        <v>1</v>
      </c>
      <c r="K10" s="59" t="str">
        <f t="shared" si="1"/>
        <v>nvt</v>
      </c>
      <c r="L10" s="75"/>
      <c r="M10" s="75"/>
    </row>
    <row r="11" spans="1:13" s="48" customFormat="1" ht="11.25" customHeight="1" x14ac:dyDescent="0.2">
      <c r="A11" s="24" t="s">
        <v>79</v>
      </c>
      <c r="B11" s="4" t="s">
        <v>52</v>
      </c>
      <c r="C11" s="21" t="s">
        <v>13</v>
      </c>
      <c r="D11" s="21">
        <v>4</v>
      </c>
      <c r="E11" s="21">
        <v>8</v>
      </c>
      <c r="F11" s="21">
        <v>0</v>
      </c>
      <c r="G11" s="21">
        <v>0</v>
      </c>
      <c r="H11" s="21">
        <v>0</v>
      </c>
      <c r="I11" s="45" t="s">
        <v>13</v>
      </c>
      <c r="J11" s="46">
        <f t="shared" si="0"/>
        <v>5</v>
      </c>
      <c r="K11" s="42">
        <f t="shared" si="1"/>
        <v>12</v>
      </c>
      <c r="L11" s="47"/>
      <c r="M11" s="47"/>
    </row>
    <row r="12" spans="1:13" s="48" customFormat="1" ht="11.25" customHeight="1" x14ac:dyDescent="0.2">
      <c r="A12" s="24" t="s">
        <v>80</v>
      </c>
      <c r="B12" s="4" t="s">
        <v>17</v>
      </c>
      <c r="C12" s="21" t="s">
        <v>13</v>
      </c>
      <c r="D12" s="21">
        <v>2</v>
      </c>
      <c r="E12" s="21" t="s">
        <v>13</v>
      </c>
      <c r="F12" s="21" t="s">
        <v>13</v>
      </c>
      <c r="G12" s="21" t="s">
        <v>13</v>
      </c>
      <c r="H12" s="21">
        <v>3</v>
      </c>
      <c r="I12" s="45" t="s">
        <v>13</v>
      </c>
      <c r="J12" s="46">
        <f t="shared" si="0"/>
        <v>2</v>
      </c>
      <c r="K12" s="42">
        <f t="shared" si="1"/>
        <v>5</v>
      </c>
      <c r="L12" s="47"/>
      <c r="M12" s="47"/>
    </row>
    <row r="13" spans="1:13" s="48" customFormat="1" ht="11.25" customHeight="1" x14ac:dyDescent="0.2">
      <c r="A13" s="24" t="s">
        <v>81</v>
      </c>
      <c r="B13" s="4" t="s">
        <v>52</v>
      </c>
      <c r="C13" s="21" t="s">
        <v>13</v>
      </c>
      <c r="D13" s="21">
        <v>0</v>
      </c>
      <c r="E13" s="21" t="s">
        <v>13</v>
      </c>
      <c r="F13" s="21">
        <v>0</v>
      </c>
      <c r="G13" s="21" t="s">
        <v>13</v>
      </c>
      <c r="H13" s="21" t="s">
        <v>13</v>
      </c>
      <c r="I13" s="45" t="s">
        <v>13</v>
      </c>
      <c r="J13" s="46">
        <f t="shared" si="0"/>
        <v>2</v>
      </c>
      <c r="K13" s="42">
        <f t="shared" si="1"/>
        <v>0</v>
      </c>
      <c r="L13" s="47"/>
      <c r="M13" s="47"/>
    </row>
    <row r="14" spans="1:13" s="48" customFormat="1" ht="11.25" customHeight="1" x14ac:dyDescent="0.2">
      <c r="A14" s="24" t="s">
        <v>105</v>
      </c>
      <c r="B14" s="4" t="s">
        <v>106</v>
      </c>
      <c r="C14" s="21" t="s">
        <v>13</v>
      </c>
      <c r="D14" s="21" t="s">
        <v>13</v>
      </c>
      <c r="E14" s="21">
        <v>12</v>
      </c>
      <c r="F14" s="21" t="s">
        <v>13</v>
      </c>
      <c r="G14" s="21" t="s">
        <v>13</v>
      </c>
      <c r="H14" s="21" t="s">
        <v>13</v>
      </c>
      <c r="I14" s="45">
        <v>4</v>
      </c>
      <c r="J14" s="46">
        <f t="shared" si="0"/>
        <v>2</v>
      </c>
      <c r="K14" s="42">
        <f t="shared" si="1"/>
        <v>16</v>
      </c>
      <c r="L14" s="47"/>
      <c r="M14" s="47"/>
    </row>
    <row r="15" spans="1:13" s="48" customFormat="1" ht="11.25" customHeight="1" x14ac:dyDescent="0.2">
      <c r="A15" s="24" t="s">
        <v>107</v>
      </c>
      <c r="B15" s="4" t="s">
        <v>36</v>
      </c>
      <c r="C15" s="21" t="s">
        <v>13</v>
      </c>
      <c r="D15" s="21" t="s">
        <v>13</v>
      </c>
      <c r="E15" s="21">
        <v>10</v>
      </c>
      <c r="F15" s="21" t="s">
        <v>13</v>
      </c>
      <c r="G15" s="21" t="s">
        <v>13</v>
      </c>
      <c r="H15" s="21" t="s">
        <v>13</v>
      </c>
      <c r="I15" s="45" t="s">
        <v>13</v>
      </c>
      <c r="J15" s="46">
        <f t="shared" si="0"/>
        <v>1</v>
      </c>
      <c r="K15" s="42" t="str">
        <f t="shared" si="1"/>
        <v>nvt</v>
      </c>
      <c r="L15" s="47"/>
      <c r="M15" s="47"/>
    </row>
    <row r="16" spans="1:13" s="48" customFormat="1" ht="11.25" customHeight="1" x14ac:dyDescent="0.2">
      <c r="A16" s="24" t="s">
        <v>108</v>
      </c>
      <c r="B16" s="4" t="s">
        <v>106</v>
      </c>
      <c r="C16" s="21" t="s">
        <v>13</v>
      </c>
      <c r="D16" s="21" t="s">
        <v>13</v>
      </c>
      <c r="E16" s="21">
        <v>6</v>
      </c>
      <c r="F16" s="21" t="s">
        <v>13</v>
      </c>
      <c r="G16" s="21" t="s">
        <v>13</v>
      </c>
      <c r="H16" s="21" t="s">
        <v>13</v>
      </c>
      <c r="I16" s="45" t="s">
        <v>13</v>
      </c>
      <c r="J16" s="46">
        <f t="shared" si="0"/>
        <v>1</v>
      </c>
      <c r="K16" s="42" t="str">
        <f t="shared" si="1"/>
        <v>nvt</v>
      </c>
      <c r="L16" s="47"/>
      <c r="M16" s="47"/>
    </row>
    <row r="17" spans="1:13" s="48" customFormat="1" ht="11.25" customHeight="1" x14ac:dyDescent="0.2">
      <c r="A17" s="24" t="s">
        <v>109</v>
      </c>
      <c r="B17" s="4" t="s">
        <v>106</v>
      </c>
      <c r="C17" s="21" t="s">
        <v>13</v>
      </c>
      <c r="D17" s="21" t="s">
        <v>13</v>
      </c>
      <c r="E17" s="21">
        <v>4</v>
      </c>
      <c r="F17" s="21" t="s">
        <v>13</v>
      </c>
      <c r="G17" s="21" t="s">
        <v>13</v>
      </c>
      <c r="H17" s="21" t="s">
        <v>13</v>
      </c>
      <c r="I17" s="45" t="s">
        <v>13</v>
      </c>
      <c r="J17" s="46">
        <f t="shared" si="0"/>
        <v>1</v>
      </c>
      <c r="K17" s="42" t="str">
        <f t="shared" si="1"/>
        <v>nvt</v>
      </c>
      <c r="L17" s="47"/>
      <c r="M17" s="47"/>
    </row>
    <row r="18" spans="1:13" s="48" customFormat="1" ht="11.25" customHeight="1" x14ac:dyDescent="0.2">
      <c r="A18" s="24" t="s">
        <v>110</v>
      </c>
      <c r="B18" s="4" t="s">
        <v>46</v>
      </c>
      <c r="C18" s="21" t="s">
        <v>13</v>
      </c>
      <c r="D18" s="21" t="s">
        <v>13</v>
      </c>
      <c r="E18" s="21">
        <v>2</v>
      </c>
      <c r="F18" s="21" t="s">
        <v>13</v>
      </c>
      <c r="G18" s="21">
        <v>4</v>
      </c>
      <c r="H18" s="21">
        <v>1</v>
      </c>
      <c r="I18" s="45" t="s">
        <v>13</v>
      </c>
      <c r="J18" s="46">
        <f t="shared" si="0"/>
        <v>3</v>
      </c>
      <c r="K18" s="42">
        <f t="shared" si="1"/>
        <v>6</v>
      </c>
      <c r="L18" s="47"/>
      <c r="M18" s="47"/>
    </row>
    <row r="19" spans="1:13" s="48" customFormat="1" ht="11.25" customHeight="1" x14ac:dyDescent="0.2">
      <c r="A19" s="24" t="s">
        <v>111</v>
      </c>
      <c r="B19" s="4" t="s">
        <v>106</v>
      </c>
      <c r="C19" s="21" t="s">
        <v>13</v>
      </c>
      <c r="D19" s="21" t="s">
        <v>13</v>
      </c>
      <c r="E19" s="21">
        <v>0</v>
      </c>
      <c r="F19" s="21" t="s">
        <v>13</v>
      </c>
      <c r="G19" s="21" t="s">
        <v>13</v>
      </c>
      <c r="H19" s="21" t="s">
        <v>13</v>
      </c>
      <c r="I19" s="45" t="s">
        <v>13</v>
      </c>
      <c r="J19" s="46">
        <f t="shared" si="0"/>
        <v>1</v>
      </c>
      <c r="K19" s="42" t="str">
        <f t="shared" si="1"/>
        <v>nvt</v>
      </c>
      <c r="L19" s="47"/>
      <c r="M19" s="47"/>
    </row>
    <row r="20" spans="1:13" s="48" customFormat="1" ht="11.25" customHeight="1" x14ac:dyDescent="0.2">
      <c r="A20" s="24" t="s">
        <v>112</v>
      </c>
      <c r="B20" s="4" t="s">
        <v>106</v>
      </c>
      <c r="C20" s="21" t="s">
        <v>13</v>
      </c>
      <c r="D20" s="21" t="s">
        <v>13</v>
      </c>
      <c r="E20" s="21">
        <v>0</v>
      </c>
      <c r="F20" s="21" t="s">
        <v>13</v>
      </c>
      <c r="G20" s="21">
        <v>10</v>
      </c>
      <c r="H20" s="21" t="s">
        <v>13</v>
      </c>
      <c r="I20" s="45" t="s">
        <v>13</v>
      </c>
      <c r="J20" s="46">
        <f t="shared" si="0"/>
        <v>2</v>
      </c>
      <c r="K20" s="42">
        <f t="shared" si="1"/>
        <v>10</v>
      </c>
      <c r="L20" s="47"/>
      <c r="M20" s="47"/>
    </row>
    <row r="21" spans="1:13" s="48" customFormat="1" ht="11.25" customHeight="1" x14ac:dyDescent="0.2">
      <c r="A21" s="24" t="s">
        <v>113</v>
      </c>
      <c r="B21" s="4" t="s">
        <v>106</v>
      </c>
      <c r="C21" s="21" t="s">
        <v>13</v>
      </c>
      <c r="D21" s="21" t="s">
        <v>13</v>
      </c>
      <c r="E21" s="21">
        <v>0</v>
      </c>
      <c r="F21" s="21" t="s">
        <v>13</v>
      </c>
      <c r="G21" s="21">
        <v>0</v>
      </c>
      <c r="H21" s="21" t="s">
        <v>13</v>
      </c>
      <c r="I21" s="45" t="s">
        <v>13</v>
      </c>
      <c r="J21" s="46">
        <f t="shared" si="0"/>
        <v>2</v>
      </c>
      <c r="K21" s="42">
        <f t="shared" si="1"/>
        <v>0</v>
      </c>
      <c r="L21" s="47"/>
      <c r="M21" s="47"/>
    </row>
    <row r="22" spans="1:13" s="48" customFormat="1" ht="11.25" customHeight="1" x14ac:dyDescent="0.2">
      <c r="A22" s="24" t="s">
        <v>114</v>
      </c>
      <c r="B22" s="4" t="s">
        <v>46</v>
      </c>
      <c r="C22" s="21" t="s">
        <v>13</v>
      </c>
      <c r="D22" s="21" t="s">
        <v>13</v>
      </c>
      <c r="E22" s="21">
        <v>0</v>
      </c>
      <c r="F22" s="21" t="s">
        <v>13</v>
      </c>
      <c r="G22" s="21">
        <v>12</v>
      </c>
      <c r="H22" s="21">
        <v>11</v>
      </c>
      <c r="I22" s="45" t="s">
        <v>13</v>
      </c>
      <c r="J22" s="46">
        <f t="shared" si="0"/>
        <v>3</v>
      </c>
      <c r="K22" s="42">
        <f t="shared" si="1"/>
        <v>23</v>
      </c>
      <c r="L22" s="47"/>
      <c r="M22" s="47"/>
    </row>
    <row r="23" spans="1:13" s="48" customFormat="1" ht="11.25" customHeight="1" x14ac:dyDescent="0.2">
      <c r="A23" s="24" t="s">
        <v>115</v>
      </c>
      <c r="B23" s="4" t="s">
        <v>106</v>
      </c>
      <c r="C23" s="21" t="s">
        <v>13</v>
      </c>
      <c r="D23" s="21" t="s">
        <v>13</v>
      </c>
      <c r="E23" s="21">
        <v>0</v>
      </c>
      <c r="F23" s="21" t="s">
        <v>13</v>
      </c>
      <c r="G23" s="21" t="s">
        <v>13</v>
      </c>
      <c r="H23" s="21" t="s">
        <v>13</v>
      </c>
      <c r="I23" s="45">
        <v>0</v>
      </c>
      <c r="J23" s="46">
        <f t="shared" si="0"/>
        <v>2</v>
      </c>
      <c r="K23" s="42">
        <f t="shared" si="1"/>
        <v>0</v>
      </c>
      <c r="L23" s="47"/>
      <c r="M23" s="47"/>
    </row>
    <row r="24" spans="1:13" s="48" customFormat="1" ht="11.25" customHeight="1" x14ac:dyDescent="0.2">
      <c r="A24" s="24" t="s">
        <v>116</v>
      </c>
      <c r="B24" s="4" t="s">
        <v>33</v>
      </c>
      <c r="C24" s="21" t="s">
        <v>13</v>
      </c>
      <c r="D24" s="21" t="s">
        <v>13</v>
      </c>
      <c r="E24" s="21">
        <v>0</v>
      </c>
      <c r="F24" s="21" t="s">
        <v>13</v>
      </c>
      <c r="G24" s="21">
        <v>0</v>
      </c>
      <c r="H24" s="21" t="s">
        <v>13</v>
      </c>
      <c r="I24" s="45" t="s">
        <v>13</v>
      </c>
      <c r="J24" s="46">
        <f t="shared" si="0"/>
        <v>2</v>
      </c>
      <c r="K24" s="42">
        <f t="shared" si="1"/>
        <v>0</v>
      </c>
      <c r="L24" s="47"/>
      <c r="M24" s="47"/>
    </row>
    <row r="25" spans="1:13" s="48" customFormat="1" ht="11.25" customHeight="1" x14ac:dyDescent="0.2">
      <c r="A25" s="24" t="s">
        <v>157</v>
      </c>
      <c r="B25" s="4" t="s">
        <v>52</v>
      </c>
      <c r="C25" s="21" t="s">
        <v>13</v>
      </c>
      <c r="D25" s="21" t="s">
        <v>13</v>
      </c>
      <c r="E25" s="21" t="s">
        <v>13</v>
      </c>
      <c r="F25" s="21">
        <v>2</v>
      </c>
      <c r="G25" s="21">
        <v>0</v>
      </c>
      <c r="H25" s="21">
        <v>0</v>
      </c>
      <c r="I25" s="45" t="s">
        <v>13</v>
      </c>
      <c r="J25" s="46">
        <f t="shared" si="0"/>
        <v>3</v>
      </c>
      <c r="K25" s="42">
        <f t="shared" si="1"/>
        <v>2</v>
      </c>
      <c r="L25" s="47"/>
      <c r="M25" s="47"/>
    </row>
    <row r="26" spans="1:13" s="48" customFormat="1" ht="11.25" customHeight="1" x14ac:dyDescent="0.2">
      <c r="A26" s="24" t="s">
        <v>173</v>
      </c>
      <c r="B26" s="4" t="s">
        <v>52</v>
      </c>
      <c r="C26" s="21" t="s">
        <v>13</v>
      </c>
      <c r="D26" s="21" t="s">
        <v>13</v>
      </c>
      <c r="E26" s="21" t="s">
        <v>13</v>
      </c>
      <c r="F26" s="21" t="s">
        <v>13</v>
      </c>
      <c r="G26" s="21">
        <v>8</v>
      </c>
      <c r="H26" s="21" t="s">
        <v>13</v>
      </c>
      <c r="I26" s="45" t="s">
        <v>13</v>
      </c>
      <c r="J26" s="46">
        <f t="shared" si="0"/>
        <v>1</v>
      </c>
      <c r="K26" s="42" t="str">
        <f t="shared" si="1"/>
        <v>nvt</v>
      </c>
      <c r="L26" s="47"/>
      <c r="M26" s="47"/>
    </row>
    <row r="27" spans="1:13" s="48" customFormat="1" ht="11.25" customHeight="1" x14ac:dyDescent="0.2">
      <c r="A27" s="24" t="s">
        <v>174</v>
      </c>
      <c r="B27" s="4" t="s">
        <v>52</v>
      </c>
      <c r="C27" s="21" t="s">
        <v>13</v>
      </c>
      <c r="D27" s="21" t="s">
        <v>13</v>
      </c>
      <c r="E27" s="21" t="s">
        <v>13</v>
      </c>
      <c r="F27" s="21" t="s">
        <v>13</v>
      </c>
      <c r="G27" s="21">
        <v>2</v>
      </c>
      <c r="H27" s="21">
        <v>0</v>
      </c>
      <c r="I27" s="45" t="s">
        <v>13</v>
      </c>
      <c r="J27" s="46">
        <f t="shared" si="0"/>
        <v>2</v>
      </c>
      <c r="K27" s="42">
        <f t="shared" si="1"/>
        <v>2</v>
      </c>
      <c r="L27" s="47"/>
      <c r="M27" s="47"/>
    </row>
    <row r="28" spans="1:13" s="48" customFormat="1" ht="11.25" customHeight="1" x14ac:dyDescent="0.2">
      <c r="A28" s="24" t="s">
        <v>175</v>
      </c>
      <c r="B28" s="4" t="s">
        <v>46</v>
      </c>
      <c r="C28" s="21" t="s">
        <v>13</v>
      </c>
      <c r="D28" s="21" t="s">
        <v>13</v>
      </c>
      <c r="E28" s="21" t="s">
        <v>13</v>
      </c>
      <c r="F28" s="21" t="s">
        <v>13</v>
      </c>
      <c r="G28" s="21">
        <v>0</v>
      </c>
      <c r="H28" s="21" t="s">
        <v>13</v>
      </c>
      <c r="I28" s="45">
        <v>6</v>
      </c>
      <c r="J28" s="46">
        <f t="shared" si="0"/>
        <v>2</v>
      </c>
      <c r="K28" s="42">
        <f t="shared" si="1"/>
        <v>6</v>
      </c>
      <c r="L28" s="47"/>
      <c r="M28" s="47"/>
    </row>
    <row r="29" spans="1:13" s="48" customFormat="1" ht="11.25" customHeight="1" x14ac:dyDescent="0.2">
      <c r="A29" s="24" t="s">
        <v>176</v>
      </c>
      <c r="B29" s="4" t="s">
        <v>52</v>
      </c>
      <c r="C29" s="21" t="s">
        <v>13</v>
      </c>
      <c r="D29" s="21" t="s">
        <v>13</v>
      </c>
      <c r="E29" s="21" t="s">
        <v>13</v>
      </c>
      <c r="F29" s="21" t="s">
        <v>13</v>
      </c>
      <c r="G29" s="21">
        <v>0</v>
      </c>
      <c r="H29" s="21">
        <v>0</v>
      </c>
      <c r="I29" s="45" t="s">
        <v>13</v>
      </c>
      <c r="J29" s="46">
        <f t="shared" si="0"/>
        <v>2</v>
      </c>
      <c r="K29" s="42">
        <f t="shared" si="1"/>
        <v>0</v>
      </c>
      <c r="L29" s="47"/>
      <c r="M29" s="47"/>
    </row>
    <row r="30" spans="1:13" s="48" customFormat="1" ht="11.25" customHeight="1" x14ac:dyDescent="0.2">
      <c r="A30" s="24" t="s">
        <v>185</v>
      </c>
      <c r="B30" s="4" t="s">
        <v>52</v>
      </c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21">
        <v>9</v>
      </c>
      <c r="I30" s="45">
        <v>0</v>
      </c>
      <c r="J30" s="46">
        <f t="shared" si="0"/>
        <v>2</v>
      </c>
      <c r="K30" s="42">
        <f t="shared" si="1"/>
        <v>9</v>
      </c>
      <c r="L30" s="47"/>
      <c r="M30" s="47"/>
    </row>
    <row r="31" spans="1:13" s="48" customFormat="1" ht="11.25" customHeight="1" x14ac:dyDescent="0.2">
      <c r="A31" s="24" t="s">
        <v>186</v>
      </c>
      <c r="B31" s="4" t="s">
        <v>106</v>
      </c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21">
        <v>7</v>
      </c>
      <c r="I31" s="45" t="s">
        <v>13</v>
      </c>
      <c r="J31" s="46">
        <f t="shared" si="0"/>
        <v>1</v>
      </c>
      <c r="K31" s="42" t="str">
        <f t="shared" si="1"/>
        <v>nvt</v>
      </c>
      <c r="L31" s="47"/>
      <c r="M31" s="47"/>
    </row>
    <row r="32" spans="1:13" s="48" customFormat="1" ht="11.25" customHeight="1" x14ac:dyDescent="0.2">
      <c r="A32" s="24" t="s">
        <v>187</v>
      </c>
      <c r="B32" s="4" t="s">
        <v>26</v>
      </c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21">
        <v>0</v>
      </c>
      <c r="I32" s="45" t="s">
        <v>13</v>
      </c>
      <c r="J32" s="46">
        <f t="shared" si="0"/>
        <v>1</v>
      </c>
      <c r="K32" s="42" t="str">
        <f t="shared" si="1"/>
        <v>nvt</v>
      </c>
      <c r="L32" s="47"/>
      <c r="M32" s="47"/>
    </row>
    <row r="33" spans="1:13" s="48" customFormat="1" ht="11.25" customHeight="1" x14ac:dyDescent="0.2">
      <c r="A33" s="24" t="s">
        <v>189</v>
      </c>
      <c r="B33" s="4" t="s">
        <v>33</v>
      </c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21" t="s">
        <v>13</v>
      </c>
      <c r="I33" s="45">
        <v>0</v>
      </c>
      <c r="J33" s="46">
        <f t="shared" si="0"/>
        <v>1</v>
      </c>
      <c r="K33" s="42" t="str">
        <f t="shared" si="1"/>
        <v>nvt</v>
      </c>
      <c r="L33" s="47"/>
      <c r="M33" s="47"/>
    </row>
    <row r="34" spans="1:13" s="48" customFormat="1" ht="11.25" customHeight="1" x14ac:dyDescent="0.2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21" t="s">
        <v>13</v>
      </c>
      <c r="I34" s="45" t="s">
        <v>13</v>
      </c>
      <c r="J34" s="46">
        <f t="shared" si="0"/>
        <v>0</v>
      </c>
      <c r="K34" s="42" t="str">
        <f t="shared" si="1"/>
        <v>nvt</v>
      </c>
      <c r="L34" s="47"/>
      <c r="M34" s="47"/>
    </row>
    <row r="35" spans="1:13" s="48" customFormat="1" ht="11.25" customHeight="1" thickBot="1" x14ac:dyDescent="0.25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3" t="s">
        <v>13</v>
      </c>
      <c r="I35" s="49" t="s">
        <v>13</v>
      </c>
      <c r="J35" s="50">
        <f t="shared" si="0"/>
        <v>0</v>
      </c>
      <c r="K35" s="44" t="str">
        <f t="shared" si="1"/>
        <v>nvt</v>
      </c>
      <c r="L35" s="47"/>
      <c r="M35" s="47"/>
    </row>
    <row r="36" spans="1:13" s="55" customFormat="1" ht="11.25" customHeight="1" x14ac:dyDescent="0.2">
      <c r="A36" s="47"/>
      <c r="B36" s="47"/>
      <c r="C36" s="51"/>
      <c r="D36" s="51"/>
      <c r="E36" s="51"/>
      <c r="F36" s="51"/>
      <c r="G36" s="51"/>
      <c r="H36" s="51"/>
      <c r="I36" s="52"/>
      <c r="J36" s="52"/>
      <c r="K36" s="53"/>
      <c r="L36" s="54"/>
      <c r="M36" s="54"/>
    </row>
    <row r="37" spans="1:13" s="55" customFormat="1" ht="11.25" customHeight="1" x14ac:dyDescent="0.2">
      <c r="A37" s="47"/>
      <c r="B37" s="47"/>
      <c r="C37" s="51"/>
      <c r="D37" s="51"/>
      <c r="E37" s="51"/>
      <c r="F37" s="51"/>
      <c r="G37" s="51"/>
      <c r="H37" s="51"/>
      <c r="I37" s="52"/>
      <c r="J37" s="52"/>
      <c r="K37" s="53"/>
      <c r="L37" s="54"/>
      <c r="M37" s="54"/>
    </row>
    <row r="38" spans="1:13" s="55" customFormat="1" ht="11.25" customHeight="1" x14ac:dyDescent="0.2">
      <c r="A38" s="47"/>
      <c r="B38" s="47"/>
      <c r="C38" s="51"/>
      <c r="D38" s="51"/>
      <c r="E38" s="51"/>
      <c r="F38" s="51"/>
      <c r="G38" s="51"/>
      <c r="H38" s="51"/>
      <c r="I38" s="52"/>
      <c r="J38" s="52"/>
      <c r="K38" s="53"/>
      <c r="L38" s="54"/>
      <c r="M38" s="54"/>
    </row>
    <row r="39" spans="1:13" s="55" customFormat="1" ht="11.25" customHeight="1" x14ac:dyDescent="0.2">
      <c r="A39" s="47"/>
      <c r="B39" s="47"/>
      <c r="C39" s="51"/>
      <c r="D39" s="51"/>
      <c r="E39" s="51"/>
      <c r="F39" s="51"/>
      <c r="G39" s="51"/>
      <c r="H39" s="51"/>
      <c r="I39" s="52"/>
      <c r="J39" s="52"/>
      <c r="K39" s="53"/>
      <c r="L39" s="54"/>
      <c r="M39" s="54"/>
    </row>
    <row r="40" spans="1:13" s="55" customFormat="1" ht="11.25" customHeight="1" x14ac:dyDescent="0.2">
      <c r="A40" s="47"/>
      <c r="B40" s="47"/>
      <c r="C40" s="51"/>
      <c r="D40" s="51"/>
      <c r="E40" s="51"/>
      <c r="F40" s="51"/>
      <c r="G40" s="51"/>
      <c r="H40" s="51"/>
      <c r="I40" s="52"/>
      <c r="J40" s="52"/>
      <c r="K40" s="53"/>
      <c r="L40" s="54"/>
      <c r="M40" s="54"/>
    </row>
    <row r="41" spans="1:13" ht="11.25" customHeight="1" x14ac:dyDescent="0.2">
      <c r="A41" s="8"/>
      <c r="B41" s="8"/>
      <c r="C41" s="11"/>
      <c r="D41" s="11"/>
      <c r="E41" s="11"/>
      <c r="F41" s="11"/>
      <c r="G41" s="11"/>
      <c r="H41" s="11"/>
      <c r="I41" s="14"/>
      <c r="J41" s="14"/>
      <c r="K41" s="13"/>
      <c r="L41" s="10"/>
      <c r="M41" s="10"/>
    </row>
    <row r="42" spans="1:13" ht="11.25" customHeight="1" x14ac:dyDescent="0.2">
      <c r="A42" s="8"/>
      <c r="B42" s="8"/>
      <c r="C42" s="11"/>
      <c r="D42" s="11"/>
      <c r="E42" s="11"/>
      <c r="F42" s="11"/>
      <c r="G42" s="11"/>
      <c r="H42" s="11"/>
      <c r="I42" s="14"/>
      <c r="J42" s="14"/>
      <c r="K42" s="13"/>
      <c r="L42" s="10"/>
      <c r="M42" s="10"/>
    </row>
    <row r="43" spans="1:13" ht="11.25" customHeight="1" x14ac:dyDescent="0.2">
      <c r="A43" s="8"/>
      <c r="B43" s="8"/>
      <c r="C43" s="11"/>
      <c r="D43" s="11"/>
      <c r="E43" s="11"/>
      <c r="F43" s="11"/>
      <c r="G43" s="11"/>
      <c r="H43" s="11"/>
      <c r="I43" s="14"/>
      <c r="J43" s="14"/>
      <c r="K43" s="13"/>
      <c r="L43" s="10"/>
      <c r="M43" s="10"/>
    </row>
    <row r="44" spans="1:13" ht="11.25" customHeight="1" x14ac:dyDescent="0.2">
      <c r="A44" s="8"/>
      <c r="B44" s="8"/>
      <c r="C44" s="11"/>
      <c r="D44" s="11"/>
      <c r="E44" s="11"/>
      <c r="F44" s="11"/>
      <c r="G44" s="11"/>
      <c r="H44" s="11"/>
      <c r="I44" s="14"/>
      <c r="J44" s="14"/>
      <c r="K44" s="13"/>
      <c r="L44" s="10"/>
      <c r="M44" s="10"/>
    </row>
    <row r="45" spans="1:13" ht="11.25" customHeight="1" x14ac:dyDescent="0.2">
      <c r="A45" s="8"/>
      <c r="B45" s="8"/>
      <c r="C45" s="11"/>
      <c r="D45" s="11"/>
      <c r="E45" s="11"/>
      <c r="F45" s="11"/>
      <c r="G45" s="11"/>
      <c r="H45" s="11"/>
      <c r="I45" s="14"/>
      <c r="J45" s="14"/>
      <c r="K45" s="13"/>
      <c r="L45" s="10"/>
      <c r="M45" s="10"/>
    </row>
    <row r="46" spans="1:13" ht="11.25" customHeight="1" x14ac:dyDescent="0.2">
      <c r="A46" s="8"/>
      <c r="B46" s="8"/>
      <c r="C46" s="11"/>
      <c r="D46" s="11"/>
      <c r="E46" s="11"/>
      <c r="F46" s="11"/>
      <c r="G46" s="11"/>
      <c r="H46" s="11"/>
      <c r="I46" s="14"/>
      <c r="J46" s="14"/>
      <c r="K46" s="13"/>
      <c r="L46" s="10"/>
      <c r="M46" s="10"/>
    </row>
    <row r="47" spans="1:13" ht="11.25" customHeight="1" x14ac:dyDescent="0.2">
      <c r="A47" s="8"/>
      <c r="B47" s="8"/>
      <c r="C47" s="11"/>
      <c r="D47" s="11"/>
      <c r="E47" s="11"/>
      <c r="F47" s="11"/>
      <c r="G47" s="11"/>
      <c r="H47" s="11"/>
      <c r="I47" s="14"/>
      <c r="J47" s="14"/>
      <c r="K47" s="13"/>
      <c r="L47" s="10"/>
      <c r="M47" s="10"/>
    </row>
    <row r="48" spans="1:13" ht="11.25" customHeight="1" x14ac:dyDescent="0.2">
      <c r="A48" s="8"/>
      <c r="B48" s="8"/>
      <c r="C48" s="11"/>
      <c r="D48" s="11"/>
      <c r="E48" s="11"/>
      <c r="F48" s="11"/>
      <c r="G48" s="11"/>
      <c r="H48" s="11"/>
      <c r="I48" s="14"/>
      <c r="J48" s="14"/>
      <c r="K48" s="13"/>
      <c r="L48" s="10"/>
      <c r="M48" s="10"/>
    </row>
    <row r="49" spans="1:13" ht="11.25" customHeight="1" x14ac:dyDescent="0.2">
      <c r="A49" s="10"/>
      <c r="B49" s="10"/>
      <c r="C49" s="15"/>
      <c r="D49" s="15"/>
      <c r="E49" s="15"/>
      <c r="F49" s="15"/>
      <c r="G49" s="15"/>
      <c r="H49" s="15"/>
      <c r="I49" s="12"/>
      <c r="J49" s="12"/>
      <c r="K49" s="18"/>
      <c r="L49" s="10"/>
      <c r="M49" s="10"/>
    </row>
    <row r="50" spans="1:13" ht="11.25" customHeight="1" x14ac:dyDescent="0.2">
      <c r="A50" s="10"/>
      <c r="B50" s="10"/>
      <c r="C50" s="15"/>
      <c r="D50" s="15"/>
      <c r="E50" s="15"/>
      <c r="F50" s="15"/>
      <c r="G50" s="15"/>
      <c r="H50" s="15"/>
      <c r="I50" s="12"/>
      <c r="J50" s="12"/>
      <c r="K50" s="18"/>
      <c r="L50" s="10"/>
      <c r="M50" s="10"/>
    </row>
    <row r="51" spans="1:13" ht="11.25" customHeight="1" x14ac:dyDescent="0.2">
      <c r="A51" s="10"/>
      <c r="B51" s="10"/>
      <c r="C51" s="15"/>
      <c r="D51" s="15"/>
      <c r="E51" s="15"/>
      <c r="F51" s="15"/>
      <c r="G51" s="15"/>
      <c r="H51" s="15"/>
      <c r="I51" s="12"/>
      <c r="J51" s="12"/>
      <c r="K51" s="18"/>
      <c r="L51" s="10"/>
      <c r="M51" s="10"/>
    </row>
    <row r="52" spans="1:13" ht="11.25" customHeight="1" x14ac:dyDescent="0.2">
      <c r="A52" s="10"/>
      <c r="B52" s="10"/>
      <c r="C52" s="15"/>
      <c r="D52" s="15"/>
      <c r="E52" s="15"/>
      <c r="F52" s="15"/>
      <c r="G52" s="15"/>
      <c r="H52" s="15"/>
      <c r="I52" s="12"/>
      <c r="J52" s="12"/>
      <c r="K52" s="18"/>
      <c r="L52" s="10"/>
      <c r="M52" s="10"/>
    </row>
    <row r="53" spans="1:13" ht="11.25" customHeight="1" x14ac:dyDescent="0.2">
      <c r="A53" s="10"/>
      <c r="B53" s="10"/>
      <c r="C53" s="15"/>
      <c r="D53" s="15"/>
      <c r="E53" s="15"/>
      <c r="F53" s="15"/>
      <c r="G53" s="15"/>
      <c r="H53" s="15"/>
      <c r="I53" s="12"/>
      <c r="J53" s="12"/>
      <c r="K53" s="18"/>
      <c r="L53" s="10"/>
      <c r="M53" s="10"/>
    </row>
    <row r="54" spans="1:13" ht="11.25" customHeight="1" x14ac:dyDescent="0.2">
      <c r="A54" s="10"/>
      <c r="B54" s="10"/>
      <c r="C54" s="15"/>
      <c r="D54" s="15"/>
      <c r="E54" s="15"/>
      <c r="F54" s="15"/>
      <c r="G54" s="15"/>
      <c r="H54" s="15"/>
      <c r="I54" s="12"/>
      <c r="J54" s="12"/>
      <c r="K54" s="18"/>
      <c r="L54" s="10"/>
      <c r="M54" s="10"/>
    </row>
    <row r="55" spans="1:13" ht="11.25" customHeight="1" x14ac:dyDescent="0.2">
      <c r="A55" s="10"/>
      <c r="B55" s="10"/>
      <c r="C55" s="15"/>
      <c r="D55" s="15"/>
      <c r="E55" s="15"/>
      <c r="F55" s="15"/>
      <c r="G55" s="15"/>
      <c r="H55" s="15"/>
      <c r="I55" s="12"/>
      <c r="J55" s="12"/>
      <c r="K55" s="18"/>
      <c r="L55" s="10"/>
      <c r="M55" s="10"/>
    </row>
    <row r="56" spans="1:13" ht="11.25" customHeight="1" x14ac:dyDescent="0.2">
      <c r="A56" s="10"/>
      <c r="B56" s="10"/>
      <c r="C56" s="15"/>
      <c r="D56" s="15"/>
      <c r="E56" s="15"/>
      <c r="F56" s="15"/>
      <c r="G56" s="15"/>
      <c r="H56" s="15"/>
      <c r="I56" s="12"/>
      <c r="J56" s="12"/>
      <c r="K56" s="18"/>
      <c r="L56" s="10"/>
      <c r="M56" s="10"/>
    </row>
    <row r="57" spans="1:13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2"/>
      <c r="J57" s="12"/>
      <c r="K57" s="18"/>
      <c r="L57" s="10"/>
      <c r="M57" s="10"/>
    </row>
    <row r="58" spans="1:13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2"/>
      <c r="J58" s="12"/>
      <c r="K58" s="18"/>
      <c r="L58" s="10"/>
      <c r="M58" s="10"/>
    </row>
    <row r="59" spans="1:13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2"/>
      <c r="J59" s="12"/>
      <c r="K59" s="18"/>
      <c r="L59" s="10"/>
      <c r="M59" s="10"/>
    </row>
    <row r="60" spans="1:13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2"/>
      <c r="J60" s="12"/>
      <c r="K60" s="18"/>
      <c r="L60" s="10"/>
      <c r="M60" s="10"/>
    </row>
    <row r="61" spans="1:13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2"/>
      <c r="J61" s="12"/>
      <c r="K61" s="18"/>
      <c r="L61" s="10"/>
      <c r="M61" s="10"/>
    </row>
    <row r="62" spans="1:13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2"/>
      <c r="J62" s="12"/>
      <c r="K62" s="18"/>
      <c r="L62" s="10"/>
      <c r="M62" s="10"/>
    </row>
    <row r="63" spans="1:13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</sheetData>
  <autoFilter ref="A3:K3"/>
  <mergeCells count="1">
    <mergeCell ref="A1:K1"/>
  </mergeCells>
  <phoneticPr fontId="1" type="noConversion"/>
  <conditionalFormatting sqref="I5:J35">
    <cfRule type="cellIs" dxfId="55" priority="2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70"/>
  <sheetViews>
    <sheetView workbookViewId="0">
      <pane xSplit="2" ySplit="4" topLeftCell="F8" activePane="bottomRight" state="frozen"/>
      <selection pane="topRight" activeCell="C1" sqref="C1"/>
      <selection pane="bottomLeft" activeCell="A6" sqref="A6"/>
      <selection pane="bottomRight" activeCell="J25" sqref="J25"/>
    </sheetView>
  </sheetViews>
  <sheetFormatPr defaultColWidth="8.85546875" defaultRowHeight="11.25" customHeight="1" x14ac:dyDescent="0.2"/>
  <cols>
    <col min="1" max="2" width="21.42578125" style="1" customWidth="1"/>
    <col min="3" max="9" width="8.42578125" style="16" customWidth="1"/>
    <col min="10" max="10" width="8.42578125" style="17" customWidth="1"/>
    <col min="11" max="11" width="24.28515625" style="17" customWidth="1"/>
    <col min="12" max="12" width="24.28515625" style="19" customWidth="1"/>
    <col min="13" max="14" width="10.7109375" style="1" bestFit="1" customWidth="1"/>
    <col min="15" max="16384" width="8.85546875" style="1"/>
  </cols>
  <sheetData>
    <row r="1" spans="1:15" ht="22.5" customHeight="1" x14ac:dyDescent="0.25">
      <c r="A1" s="83" t="s">
        <v>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5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5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118</v>
      </c>
      <c r="F3" s="33" t="s">
        <v>150</v>
      </c>
      <c r="G3" s="33" t="s">
        <v>159</v>
      </c>
      <c r="H3" s="33" t="s">
        <v>177</v>
      </c>
      <c r="I3" s="33" t="s">
        <v>188</v>
      </c>
      <c r="J3" s="32" t="s">
        <v>12</v>
      </c>
      <c r="K3" s="37" t="s">
        <v>0</v>
      </c>
      <c r="L3" s="27" t="s">
        <v>4</v>
      </c>
      <c r="M3" s="2"/>
      <c r="N3" s="2"/>
    </row>
    <row r="4" spans="1:15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0"/>
      <c r="J4" s="31"/>
      <c r="K4" s="38" t="s">
        <v>14</v>
      </c>
      <c r="L4" s="34" t="s">
        <v>5</v>
      </c>
      <c r="M4" s="2"/>
      <c r="N4" s="2"/>
    </row>
    <row r="5" spans="1:15" s="6" customFormat="1" ht="11.25" customHeight="1" x14ac:dyDescent="0.2">
      <c r="A5" s="22" t="s">
        <v>24</v>
      </c>
      <c r="B5" s="20" t="s">
        <v>17</v>
      </c>
      <c r="C5" s="21">
        <v>15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21" t="s">
        <v>13</v>
      </c>
      <c r="J5" s="45" t="s">
        <v>13</v>
      </c>
      <c r="K5" s="46">
        <f>COUNTA(C5:J5)-COUNTIF(C5:J5,"#")</f>
        <v>1</v>
      </c>
      <c r="L5" s="42" t="str">
        <f>IF(K5&gt;1,LARGE(C5:J5,1)+LARGE(C5:J5,2),"nvt")</f>
        <v>nvt</v>
      </c>
      <c r="M5" s="47"/>
      <c r="N5" s="47"/>
      <c r="O5" s="48"/>
    </row>
    <row r="6" spans="1:15" s="6" customFormat="1" ht="11.25" customHeight="1" x14ac:dyDescent="0.2">
      <c r="A6" s="24" t="s">
        <v>25</v>
      </c>
      <c r="B6" s="4" t="s">
        <v>26</v>
      </c>
      <c r="C6" s="21">
        <v>13</v>
      </c>
      <c r="D6" s="21" t="s">
        <v>13</v>
      </c>
      <c r="E6" s="21" t="s">
        <v>13</v>
      </c>
      <c r="F6" s="21" t="s">
        <v>13</v>
      </c>
      <c r="G6" s="21" t="s">
        <v>13</v>
      </c>
      <c r="H6" s="21" t="s">
        <v>13</v>
      </c>
      <c r="I6" s="21" t="s">
        <v>13</v>
      </c>
      <c r="J6" s="45" t="s">
        <v>13</v>
      </c>
      <c r="K6" s="46">
        <f t="shared" ref="K6:K35" si="0">COUNTA(C6:J6)-COUNTIF(C6:J6,"#")</f>
        <v>1</v>
      </c>
      <c r="L6" s="42" t="str">
        <f t="shared" ref="L6:L35" si="1">IF(K6&gt;1,LARGE(C6:J6,1)+LARGE(C6:J6,2),"nvt")</f>
        <v>nvt</v>
      </c>
      <c r="M6" s="47"/>
      <c r="N6" s="47"/>
      <c r="O6" s="48"/>
    </row>
    <row r="7" spans="1:15" s="6" customFormat="1" ht="11.25" customHeight="1" x14ac:dyDescent="0.2">
      <c r="A7" s="24" t="s">
        <v>27</v>
      </c>
      <c r="B7" s="4" t="s">
        <v>18</v>
      </c>
      <c r="C7" s="21">
        <v>11</v>
      </c>
      <c r="D7" s="21">
        <v>3</v>
      </c>
      <c r="E7" s="21" t="s">
        <v>13</v>
      </c>
      <c r="F7" s="21" t="s">
        <v>13</v>
      </c>
      <c r="G7" s="21" t="s">
        <v>13</v>
      </c>
      <c r="H7" s="21" t="s">
        <v>13</v>
      </c>
      <c r="I7" s="21" t="s">
        <v>13</v>
      </c>
      <c r="J7" s="45" t="s">
        <v>13</v>
      </c>
      <c r="K7" s="46">
        <f t="shared" si="0"/>
        <v>2</v>
      </c>
      <c r="L7" s="42">
        <f t="shared" si="1"/>
        <v>14</v>
      </c>
      <c r="M7" s="47"/>
      <c r="N7" s="47"/>
      <c r="O7" s="48"/>
    </row>
    <row r="8" spans="1:15" s="9" customFormat="1" ht="11.25" customHeight="1" x14ac:dyDescent="0.2">
      <c r="A8" s="24" t="s">
        <v>28</v>
      </c>
      <c r="B8" s="4" t="s">
        <v>18</v>
      </c>
      <c r="C8" s="21">
        <v>9</v>
      </c>
      <c r="D8" s="21">
        <v>0</v>
      </c>
      <c r="E8" s="21" t="s">
        <v>13</v>
      </c>
      <c r="F8" s="21" t="s">
        <v>13</v>
      </c>
      <c r="G8" s="21" t="s">
        <v>13</v>
      </c>
      <c r="H8" s="21" t="s">
        <v>13</v>
      </c>
      <c r="I8" s="21" t="s">
        <v>13</v>
      </c>
      <c r="J8" s="45" t="s">
        <v>13</v>
      </c>
      <c r="K8" s="46">
        <f t="shared" si="0"/>
        <v>2</v>
      </c>
      <c r="L8" s="42">
        <f t="shared" si="1"/>
        <v>9</v>
      </c>
      <c r="M8" s="47"/>
      <c r="N8" s="47"/>
      <c r="O8" s="48"/>
    </row>
    <row r="9" spans="1:15" s="9" customFormat="1" ht="11.25" customHeight="1" x14ac:dyDescent="0.2">
      <c r="A9" s="24" t="s">
        <v>29</v>
      </c>
      <c r="B9" s="4" t="s">
        <v>17</v>
      </c>
      <c r="C9" s="21">
        <v>7</v>
      </c>
      <c r="D9" s="21" t="s">
        <v>13</v>
      </c>
      <c r="E9" s="21" t="s">
        <v>13</v>
      </c>
      <c r="F9" s="21">
        <v>11</v>
      </c>
      <c r="G9" s="21" t="s">
        <v>13</v>
      </c>
      <c r="H9" s="21" t="s">
        <v>13</v>
      </c>
      <c r="I9" s="21">
        <v>0</v>
      </c>
      <c r="J9" s="45" t="s">
        <v>13</v>
      </c>
      <c r="K9" s="46">
        <f t="shared" si="0"/>
        <v>3</v>
      </c>
      <c r="L9" s="42">
        <f t="shared" si="1"/>
        <v>18</v>
      </c>
      <c r="M9" s="47"/>
      <c r="N9" s="47"/>
      <c r="O9" s="48"/>
    </row>
    <row r="10" spans="1:15" s="9" customFormat="1" ht="11.25" customHeight="1" x14ac:dyDescent="0.2">
      <c r="A10" s="24" t="s">
        <v>30</v>
      </c>
      <c r="B10" s="4" t="s">
        <v>21</v>
      </c>
      <c r="C10" s="21">
        <v>5</v>
      </c>
      <c r="D10" s="21" t="s">
        <v>13</v>
      </c>
      <c r="E10" s="21" t="s">
        <v>13</v>
      </c>
      <c r="F10" s="21" t="s">
        <v>13</v>
      </c>
      <c r="G10" s="21" t="s">
        <v>13</v>
      </c>
      <c r="H10" s="21" t="s">
        <v>13</v>
      </c>
      <c r="I10" s="21" t="s">
        <v>13</v>
      </c>
      <c r="J10" s="45" t="s">
        <v>13</v>
      </c>
      <c r="K10" s="46">
        <f t="shared" si="0"/>
        <v>1</v>
      </c>
      <c r="L10" s="42" t="str">
        <f t="shared" si="1"/>
        <v>nvt</v>
      </c>
      <c r="M10" s="47"/>
      <c r="N10" s="47"/>
      <c r="O10" s="48"/>
    </row>
    <row r="11" spans="1:15" s="9" customFormat="1" ht="11.25" customHeight="1" x14ac:dyDescent="0.2">
      <c r="A11" s="24" t="s">
        <v>31</v>
      </c>
      <c r="B11" s="4" t="s">
        <v>17</v>
      </c>
      <c r="C11" s="21">
        <v>3</v>
      </c>
      <c r="D11" s="21" t="s">
        <v>13</v>
      </c>
      <c r="E11" s="21" t="s">
        <v>13</v>
      </c>
      <c r="F11" s="21" t="s">
        <v>13</v>
      </c>
      <c r="G11" s="21" t="s">
        <v>13</v>
      </c>
      <c r="H11" s="21" t="s">
        <v>13</v>
      </c>
      <c r="I11" s="21" t="s">
        <v>13</v>
      </c>
      <c r="J11" s="45" t="s">
        <v>13</v>
      </c>
      <c r="K11" s="46">
        <f t="shared" si="0"/>
        <v>1</v>
      </c>
      <c r="L11" s="42" t="str">
        <f t="shared" si="1"/>
        <v>nvt</v>
      </c>
      <c r="M11" s="47"/>
      <c r="N11" s="47"/>
      <c r="O11" s="48"/>
    </row>
    <row r="12" spans="1:15" s="9" customFormat="1" ht="11.25" customHeight="1" x14ac:dyDescent="0.2">
      <c r="A12" s="24" t="s">
        <v>32</v>
      </c>
      <c r="B12" s="4" t="s">
        <v>33</v>
      </c>
      <c r="C12" s="21">
        <v>1</v>
      </c>
      <c r="D12" s="21">
        <v>0</v>
      </c>
      <c r="E12" s="21" t="s">
        <v>13</v>
      </c>
      <c r="F12" s="21" t="s">
        <v>13</v>
      </c>
      <c r="G12" s="21">
        <v>9</v>
      </c>
      <c r="H12" s="21" t="s">
        <v>13</v>
      </c>
      <c r="I12" s="21" t="s">
        <v>13</v>
      </c>
      <c r="J12" s="45" t="s">
        <v>13</v>
      </c>
      <c r="K12" s="46">
        <f t="shared" si="0"/>
        <v>3</v>
      </c>
      <c r="L12" s="42">
        <f t="shared" si="1"/>
        <v>10</v>
      </c>
      <c r="M12" s="47"/>
      <c r="N12" s="47"/>
      <c r="O12" s="48"/>
    </row>
    <row r="13" spans="1:15" s="9" customFormat="1" ht="11.25" customHeight="1" x14ac:dyDescent="0.2">
      <c r="A13" s="24" t="s">
        <v>34</v>
      </c>
      <c r="B13" s="4" t="s">
        <v>21</v>
      </c>
      <c r="C13" s="21">
        <v>0</v>
      </c>
      <c r="D13" s="21">
        <v>11</v>
      </c>
      <c r="E13" s="21" t="s">
        <v>13</v>
      </c>
      <c r="F13" s="21">
        <v>0</v>
      </c>
      <c r="G13" s="21" t="s">
        <v>13</v>
      </c>
      <c r="H13" s="21">
        <v>0</v>
      </c>
      <c r="I13" s="21" t="s">
        <v>13</v>
      </c>
      <c r="J13" s="45" t="s">
        <v>13</v>
      </c>
      <c r="K13" s="46">
        <f t="shared" si="0"/>
        <v>4</v>
      </c>
      <c r="L13" s="42">
        <f t="shared" si="1"/>
        <v>11</v>
      </c>
      <c r="M13" s="47"/>
      <c r="N13" s="47"/>
      <c r="O13" s="48"/>
    </row>
    <row r="14" spans="1:15" s="9" customFormat="1" ht="11.25" customHeight="1" x14ac:dyDescent="0.2">
      <c r="A14" s="24" t="s">
        <v>35</v>
      </c>
      <c r="B14" s="4" t="s">
        <v>36</v>
      </c>
      <c r="C14" s="21">
        <v>0</v>
      </c>
      <c r="D14" s="21">
        <v>0</v>
      </c>
      <c r="E14" s="21" t="s">
        <v>13</v>
      </c>
      <c r="F14" s="21" t="s">
        <v>13</v>
      </c>
      <c r="G14" s="21">
        <v>0</v>
      </c>
      <c r="H14" s="21" t="s">
        <v>13</v>
      </c>
      <c r="I14" s="21">
        <v>5</v>
      </c>
      <c r="J14" s="45" t="s">
        <v>13</v>
      </c>
      <c r="K14" s="46">
        <f t="shared" si="0"/>
        <v>4</v>
      </c>
      <c r="L14" s="42">
        <f t="shared" si="1"/>
        <v>5</v>
      </c>
      <c r="M14" s="47"/>
      <c r="N14" s="47"/>
      <c r="O14" s="48"/>
    </row>
    <row r="15" spans="1:15" s="9" customFormat="1" ht="11.25" customHeight="1" x14ac:dyDescent="0.2">
      <c r="A15" s="24" t="s">
        <v>38</v>
      </c>
      <c r="B15" s="4" t="s">
        <v>37</v>
      </c>
      <c r="C15" s="21">
        <v>0</v>
      </c>
      <c r="D15" s="21">
        <v>0</v>
      </c>
      <c r="E15" s="21">
        <v>5</v>
      </c>
      <c r="F15" s="21">
        <v>9</v>
      </c>
      <c r="G15" s="21">
        <v>0</v>
      </c>
      <c r="H15" s="21" t="s">
        <v>13</v>
      </c>
      <c r="I15" s="21" t="s">
        <v>13</v>
      </c>
      <c r="J15" s="45" t="s">
        <v>13</v>
      </c>
      <c r="K15" s="46">
        <f t="shared" si="0"/>
        <v>5</v>
      </c>
      <c r="L15" s="42">
        <f t="shared" si="1"/>
        <v>14</v>
      </c>
      <c r="M15" s="47"/>
      <c r="N15" s="47"/>
      <c r="O15" s="48"/>
    </row>
    <row r="16" spans="1:15" s="9" customFormat="1" ht="11.25" customHeight="1" x14ac:dyDescent="0.2">
      <c r="A16" s="24" t="s">
        <v>39</v>
      </c>
      <c r="B16" s="4" t="s">
        <v>33</v>
      </c>
      <c r="C16" s="21">
        <v>0</v>
      </c>
      <c r="D16" s="21" t="s">
        <v>13</v>
      </c>
      <c r="E16" s="21" t="s">
        <v>13</v>
      </c>
      <c r="F16" s="21" t="s">
        <v>13</v>
      </c>
      <c r="G16" s="21" t="s">
        <v>13</v>
      </c>
      <c r="H16" s="21" t="s">
        <v>13</v>
      </c>
      <c r="I16" s="21" t="s">
        <v>13</v>
      </c>
      <c r="J16" s="45" t="s">
        <v>13</v>
      </c>
      <c r="K16" s="46">
        <f t="shared" si="0"/>
        <v>1</v>
      </c>
      <c r="L16" s="42" t="str">
        <f t="shared" si="1"/>
        <v>nvt</v>
      </c>
      <c r="M16" s="47"/>
      <c r="N16" s="47"/>
      <c r="O16" s="48"/>
    </row>
    <row r="17" spans="1:15" s="9" customFormat="1" ht="11.25" customHeight="1" x14ac:dyDescent="0.2">
      <c r="A17" s="24" t="s">
        <v>40</v>
      </c>
      <c r="B17" s="4" t="s">
        <v>36</v>
      </c>
      <c r="C17" s="21">
        <v>0</v>
      </c>
      <c r="D17" s="21" t="s">
        <v>13</v>
      </c>
      <c r="E17" s="21">
        <v>0</v>
      </c>
      <c r="F17" s="21" t="s">
        <v>13</v>
      </c>
      <c r="G17" s="21">
        <v>1</v>
      </c>
      <c r="H17" s="21" t="s">
        <v>13</v>
      </c>
      <c r="I17" s="21" t="s">
        <v>13</v>
      </c>
      <c r="J17" s="45" t="s">
        <v>13</v>
      </c>
      <c r="K17" s="46">
        <f t="shared" si="0"/>
        <v>3</v>
      </c>
      <c r="L17" s="42">
        <f t="shared" si="1"/>
        <v>1</v>
      </c>
      <c r="M17" s="47"/>
      <c r="N17" s="47"/>
      <c r="O17" s="48"/>
    </row>
    <row r="18" spans="1:15" s="9" customFormat="1" ht="11.25" customHeight="1" x14ac:dyDescent="0.2">
      <c r="A18" s="24" t="s">
        <v>41</v>
      </c>
      <c r="B18" s="4" t="s">
        <v>36</v>
      </c>
      <c r="C18" s="21">
        <v>0</v>
      </c>
      <c r="D18" s="21">
        <v>0</v>
      </c>
      <c r="E18" s="21">
        <v>0</v>
      </c>
      <c r="F18" s="21" t="s">
        <v>13</v>
      </c>
      <c r="G18" s="21">
        <v>13</v>
      </c>
      <c r="H18" s="21" t="s">
        <v>13</v>
      </c>
      <c r="I18" s="21" t="s">
        <v>13</v>
      </c>
      <c r="J18" s="45" t="s">
        <v>13</v>
      </c>
      <c r="K18" s="46">
        <f t="shared" si="0"/>
        <v>4</v>
      </c>
      <c r="L18" s="42">
        <f t="shared" si="1"/>
        <v>13</v>
      </c>
      <c r="M18" s="47"/>
      <c r="N18" s="47"/>
      <c r="O18" s="48"/>
    </row>
    <row r="19" spans="1:15" s="9" customFormat="1" ht="11.25" customHeight="1" x14ac:dyDescent="0.2">
      <c r="A19" s="24" t="s">
        <v>42</v>
      </c>
      <c r="B19" s="4" t="s">
        <v>18</v>
      </c>
      <c r="C19" s="21">
        <v>0</v>
      </c>
      <c r="D19" s="21">
        <v>0</v>
      </c>
      <c r="E19" s="21" t="s">
        <v>13</v>
      </c>
      <c r="F19" s="21">
        <v>13</v>
      </c>
      <c r="G19" s="21" t="s">
        <v>13</v>
      </c>
      <c r="H19" s="21" t="s">
        <v>13</v>
      </c>
      <c r="I19" s="21" t="s">
        <v>13</v>
      </c>
      <c r="J19" s="45" t="s">
        <v>13</v>
      </c>
      <c r="K19" s="46">
        <f t="shared" si="0"/>
        <v>3</v>
      </c>
      <c r="L19" s="42">
        <f t="shared" si="1"/>
        <v>13</v>
      </c>
      <c r="M19" s="47"/>
      <c r="N19" s="47"/>
      <c r="O19" s="48"/>
    </row>
    <row r="20" spans="1:15" s="9" customFormat="1" ht="11.25" customHeight="1" x14ac:dyDescent="0.2">
      <c r="A20" s="24" t="s">
        <v>82</v>
      </c>
      <c r="B20" s="4" t="s">
        <v>17</v>
      </c>
      <c r="C20" s="21" t="s">
        <v>13</v>
      </c>
      <c r="D20" s="21">
        <v>15</v>
      </c>
      <c r="E20" s="21" t="s">
        <v>13</v>
      </c>
      <c r="F20" s="21">
        <v>0</v>
      </c>
      <c r="G20" s="21" t="s">
        <v>13</v>
      </c>
      <c r="H20" s="21">
        <v>4</v>
      </c>
      <c r="I20" s="21" t="s">
        <v>13</v>
      </c>
      <c r="J20" s="45" t="s">
        <v>13</v>
      </c>
      <c r="K20" s="46">
        <f t="shared" si="0"/>
        <v>3</v>
      </c>
      <c r="L20" s="42">
        <f t="shared" si="1"/>
        <v>19</v>
      </c>
      <c r="M20" s="47"/>
      <c r="N20" s="47"/>
      <c r="O20" s="48"/>
    </row>
    <row r="21" spans="1:15" s="9" customFormat="1" ht="11.25" customHeight="1" x14ac:dyDescent="0.2">
      <c r="A21" s="24" t="s">
        <v>83</v>
      </c>
      <c r="B21" s="4" t="s">
        <v>18</v>
      </c>
      <c r="C21" s="21" t="s">
        <v>13</v>
      </c>
      <c r="D21" s="21">
        <v>13</v>
      </c>
      <c r="E21" s="21" t="s">
        <v>13</v>
      </c>
      <c r="F21" s="21" t="s">
        <v>13</v>
      </c>
      <c r="G21" s="21" t="s">
        <v>13</v>
      </c>
      <c r="H21" s="21" t="s">
        <v>13</v>
      </c>
      <c r="I21" s="21" t="s">
        <v>13</v>
      </c>
      <c r="J21" s="45" t="s">
        <v>13</v>
      </c>
      <c r="K21" s="46">
        <f t="shared" si="0"/>
        <v>1</v>
      </c>
      <c r="L21" s="42" t="str">
        <f t="shared" si="1"/>
        <v>nvt</v>
      </c>
      <c r="M21" s="47"/>
      <c r="N21" s="47"/>
      <c r="O21" s="48"/>
    </row>
    <row r="22" spans="1:15" s="9" customFormat="1" ht="11.25" customHeight="1" x14ac:dyDescent="0.2">
      <c r="A22" s="24" t="s">
        <v>84</v>
      </c>
      <c r="B22" s="4" t="s">
        <v>18</v>
      </c>
      <c r="C22" s="21" t="s">
        <v>13</v>
      </c>
      <c r="D22" s="21">
        <v>9</v>
      </c>
      <c r="E22" s="21" t="s">
        <v>13</v>
      </c>
      <c r="F22" s="21">
        <v>0</v>
      </c>
      <c r="G22" s="21" t="s">
        <v>13</v>
      </c>
      <c r="H22" s="21" t="s">
        <v>13</v>
      </c>
      <c r="I22" s="21" t="s">
        <v>13</v>
      </c>
      <c r="J22" s="45" t="s">
        <v>13</v>
      </c>
      <c r="K22" s="46">
        <f t="shared" si="0"/>
        <v>2</v>
      </c>
      <c r="L22" s="42">
        <f t="shared" si="1"/>
        <v>9</v>
      </c>
      <c r="M22" s="47"/>
      <c r="N22" s="47"/>
      <c r="O22" s="48"/>
    </row>
    <row r="23" spans="1:15" s="9" customFormat="1" x14ac:dyDescent="0.2">
      <c r="A23" s="24" t="s">
        <v>85</v>
      </c>
      <c r="B23" s="4" t="s">
        <v>21</v>
      </c>
      <c r="C23" s="21" t="s">
        <v>13</v>
      </c>
      <c r="D23" s="21">
        <v>7</v>
      </c>
      <c r="E23" s="21" t="s">
        <v>13</v>
      </c>
      <c r="F23" s="21" t="s">
        <v>13</v>
      </c>
      <c r="G23" s="21" t="s">
        <v>13</v>
      </c>
      <c r="H23" s="21" t="s">
        <v>13</v>
      </c>
      <c r="I23" s="21" t="s">
        <v>13</v>
      </c>
      <c r="J23" s="45" t="s">
        <v>13</v>
      </c>
      <c r="K23" s="46">
        <f t="shared" si="0"/>
        <v>1</v>
      </c>
      <c r="L23" s="42" t="str">
        <f t="shared" si="1"/>
        <v>nvt</v>
      </c>
      <c r="M23" s="47"/>
      <c r="N23" s="47"/>
      <c r="O23" s="48"/>
    </row>
    <row r="24" spans="1:15" s="9" customFormat="1" ht="11.25" customHeight="1" x14ac:dyDescent="0.2">
      <c r="A24" s="24" t="s">
        <v>86</v>
      </c>
      <c r="B24" s="4" t="s">
        <v>17</v>
      </c>
      <c r="C24" s="21" t="s">
        <v>13</v>
      </c>
      <c r="D24" s="21">
        <v>5</v>
      </c>
      <c r="E24" s="21" t="s">
        <v>13</v>
      </c>
      <c r="F24" s="21">
        <v>1</v>
      </c>
      <c r="G24" s="21">
        <v>0</v>
      </c>
      <c r="H24" s="21">
        <v>0</v>
      </c>
      <c r="I24" s="21">
        <v>0</v>
      </c>
      <c r="J24" s="45" t="s">
        <v>13</v>
      </c>
      <c r="K24" s="46">
        <f t="shared" si="0"/>
        <v>5</v>
      </c>
      <c r="L24" s="42">
        <f t="shared" si="1"/>
        <v>6</v>
      </c>
      <c r="M24" s="47"/>
      <c r="N24" s="47"/>
      <c r="O24" s="48"/>
    </row>
    <row r="25" spans="1:15" s="9" customFormat="1" ht="11.25" customHeight="1" x14ac:dyDescent="0.2">
      <c r="A25" s="24" t="s">
        <v>87</v>
      </c>
      <c r="B25" s="4" t="s">
        <v>21</v>
      </c>
      <c r="C25" s="21" t="s">
        <v>13</v>
      </c>
      <c r="D25" s="21">
        <v>1</v>
      </c>
      <c r="E25" s="21">
        <v>0</v>
      </c>
      <c r="F25" s="21">
        <v>0</v>
      </c>
      <c r="G25" s="21">
        <v>0</v>
      </c>
      <c r="H25" s="21" t="s">
        <v>13</v>
      </c>
      <c r="I25" s="21">
        <v>0</v>
      </c>
      <c r="J25" s="45" t="s">
        <v>13</v>
      </c>
      <c r="K25" s="46">
        <f t="shared" si="0"/>
        <v>5</v>
      </c>
      <c r="L25" s="42">
        <f t="shared" si="1"/>
        <v>1</v>
      </c>
      <c r="M25" s="47"/>
      <c r="N25" s="47"/>
      <c r="O25" s="48"/>
    </row>
    <row r="26" spans="1:15" s="9" customFormat="1" ht="11.25" customHeight="1" x14ac:dyDescent="0.2">
      <c r="A26" s="24" t="s">
        <v>88</v>
      </c>
      <c r="B26" s="4" t="s">
        <v>37</v>
      </c>
      <c r="C26" s="21" t="s">
        <v>13</v>
      </c>
      <c r="D26" s="21">
        <v>0</v>
      </c>
      <c r="E26" s="21">
        <v>0</v>
      </c>
      <c r="F26" s="21">
        <v>0</v>
      </c>
      <c r="G26" s="21">
        <v>5</v>
      </c>
      <c r="H26" s="21">
        <v>6</v>
      </c>
      <c r="I26" s="21">
        <v>7</v>
      </c>
      <c r="J26" s="45" t="s">
        <v>13</v>
      </c>
      <c r="K26" s="46">
        <f t="shared" si="0"/>
        <v>6</v>
      </c>
      <c r="L26" s="42">
        <f t="shared" si="1"/>
        <v>13</v>
      </c>
      <c r="M26" s="47"/>
      <c r="N26" s="47"/>
      <c r="O26" s="48"/>
    </row>
    <row r="27" spans="1:15" s="9" customFormat="1" ht="11.25" customHeight="1" x14ac:dyDescent="0.2">
      <c r="A27" s="24" t="s">
        <v>117</v>
      </c>
      <c r="B27" s="4" t="s">
        <v>21</v>
      </c>
      <c r="C27" s="21" t="s">
        <v>13</v>
      </c>
      <c r="D27" s="21" t="s">
        <v>13</v>
      </c>
      <c r="E27" s="21">
        <v>15</v>
      </c>
      <c r="F27" s="21" t="s">
        <v>13</v>
      </c>
      <c r="G27" s="21" t="s">
        <v>13</v>
      </c>
      <c r="H27" s="21" t="s">
        <v>13</v>
      </c>
      <c r="I27" s="21" t="s">
        <v>13</v>
      </c>
      <c r="J27" s="45" t="s">
        <v>13</v>
      </c>
      <c r="K27" s="46">
        <f t="shared" si="0"/>
        <v>1</v>
      </c>
      <c r="L27" s="42" t="str">
        <f t="shared" si="1"/>
        <v>nvt</v>
      </c>
      <c r="M27" s="47"/>
      <c r="N27" s="47"/>
      <c r="O27" s="48"/>
    </row>
    <row r="28" spans="1:15" s="9" customFormat="1" ht="11.25" customHeight="1" x14ac:dyDescent="0.2">
      <c r="A28" s="24" t="s">
        <v>158</v>
      </c>
      <c r="B28" s="4" t="s">
        <v>52</v>
      </c>
      <c r="C28" s="21" t="s">
        <v>13</v>
      </c>
      <c r="D28" s="21" t="s">
        <v>13</v>
      </c>
      <c r="E28" s="21">
        <v>13</v>
      </c>
      <c r="F28" s="21">
        <v>3</v>
      </c>
      <c r="G28" s="21" t="s">
        <v>13</v>
      </c>
      <c r="H28" s="21" t="s">
        <v>13</v>
      </c>
      <c r="I28" s="21">
        <v>11</v>
      </c>
      <c r="J28" s="45" t="s">
        <v>13</v>
      </c>
      <c r="K28" s="46">
        <f t="shared" si="0"/>
        <v>3</v>
      </c>
      <c r="L28" s="42">
        <f t="shared" si="1"/>
        <v>24</v>
      </c>
      <c r="M28" s="47"/>
      <c r="N28" s="47"/>
      <c r="O28" s="48"/>
    </row>
    <row r="29" spans="1:15" s="9" customFormat="1" ht="11.25" customHeight="1" x14ac:dyDescent="0.2">
      <c r="A29" s="24" t="s">
        <v>119</v>
      </c>
      <c r="B29" s="4" t="s">
        <v>52</v>
      </c>
      <c r="C29" s="21" t="s">
        <v>13</v>
      </c>
      <c r="D29" s="21" t="s">
        <v>13</v>
      </c>
      <c r="E29" s="21">
        <v>11</v>
      </c>
      <c r="F29" s="21">
        <v>7</v>
      </c>
      <c r="G29" s="21" t="s">
        <v>13</v>
      </c>
      <c r="H29" s="21" t="s">
        <v>13</v>
      </c>
      <c r="I29" s="21" t="s">
        <v>13</v>
      </c>
      <c r="J29" s="45" t="s">
        <v>13</v>
      </c>
      <c r="K29" s="46">
        <f t="shared" si="0"/>
        <v>2</v>
      </c>
      <c r="L29" s="42">
        <f t="shared" si="1"/>
        <v>18</v>
      </c>
      <c r="M29" s="47"/>
      <c r="N29" s="47"/>
      <c r="O29" s="48"/>
    </row>
    <row r="30" spans="1:15" s="9" customFormat="1" ht="11.25" customHeight="1" x14ac:dyDescent="0.2">
      <c r="A30" s="24" t="s">
        <v>120</v>
      </c>
      <c r="B30" s="4" t="s">
        <v>46</v>
      </c>
      <c r="C30" s="21" t="s">
        <v>13</v>
      </c>
      <c r="D30" s="21" t="s">
        <v>13</v>
      </c>
      <c r="E30" s="21">
        <v>9</v>
      </c>
      <c r="F30" s="21" t="s">
        <v>13</v>
      </c>
      <c r="G30" s="21" t="s">
        <v>13</v>
      </c>
      <c r="H30" s="21">
        <v>12</v>
      </c>
      <c r="I30" s="21">
        <v>0</v>
      </c>
      <c r="J30" s="45" t="s">
        <v>13</v>
      </c>
      <c r="K30" s="46">
        <f t="shared" si="0"/>
        <v>3</v>
      </c>
      <c r="L30" s="42">
        <f t="shared" si="1"/>
        <v>21</v>
      </c>
      <c r="M30" s="47"/>
      <c r="N30" s="47"/>
      <c r="O30" s="48"/>
    </row>
    <row r="31" spans="1:15" s="9" customFormat="1" ht="11.25" customHeight="1" x14ac:dyDescent="0.2">
      <c r="A31" s="24" t="s">
        <v>121</v>
      </c>
      <c r="B31" s="4" t="s">
        <v>33</v>
      </c>
      <c r="C31" s="21" t="s">
        <v>13</v>
      </c>
      <c r="D31" s="21" t="s">
        <v>13</v>
      </c>
      <c r="E31" s="21">
        <v>7</v>
      </c>
      <c r="F31" s="21" t="s">
        <v>13</v>
      </c>
      <c r="G31" s="21">
        <v>0</v>
      </c>
      <c r="H31" s="21" t="s">
        <v>13</v>
      </c>
      <c r="I31" s="21">
        <v>1</v>
      </c>
      <c r="J31" s="45" t="s">
        <v>13</v>
      </c>
      <c r="K31" s="46">
        <f t="shared" si="0"/>
        <v>3</v>
      </c>
      <c r="L31" s="42">
        <f t="shared" si="1"/>
        <v>8</v>
      </c>
      <c r="M31" s="47"/>
      <c r="N31" s="47"/>
      <c r="O31" s="48"/>
    </row>
    <row r="32" spans="1:15" s="9" customFormat="1" ht="11.25" customHeight="1" x14ac:dyDescent="0.2">
      <c r="A32" s="24" t="s">
        <v>122</v>
      </c>
      <c r="B32" s="4" t="s">
        <v>46</v>
      </c>
      <c r="C32" s="21" t="s">
        <v>13</v>
      </c>
      <c r="D32" s="21" t="s">
        <v>13</v>
      </c>
      <c r="E32" s="21">
        <v>3</v>
      </c>
      <c r="F32" s="21" t="s">
        <v>13</v>
      </c>
      <c r="G32" s="21">
        <v>3</v>
      </c>
      <c r="H32" s="21">
        <v>2</v>
      </c>
      <c r="I32" s="21" t="s">
        <v>13</v>
      </c>
      <c r="J32" s="45" t="s">
        <v>13</v>
      </c>
      <c r="K32" s="46">
        <f t="shared" si="0"/>
        <v>3</v>
      </c>
      <c r="L32" s="42">
        <f t="shared" si="1"/>
        <v>6</v>
      </c>
      <c r="M32" s="47"/>
      <c r="N32" s="47"/>
      <c r="O32" s="48"/>
    </row>
    <row r="33" spans="1:15" s="9" customFormat="1" ht="11.25" customHeight="1" x14ac:dyDescent="0.2">
      <c r="A33" s="24" t="s">
        <v>123</v>
      </c>
      <c r="B33" s="4" t="s">
        <v>106</v>
      </c>
      <c r="C33" s="21" t="s">
        <v>13</v>
      </c>
      <c r="D33" s="21" t="s">
        <v>13</v>
      </c>
      <c r="E33" s="21">
        <v>1</v>
      </c>
      <c r="F33" s="21" t="s">
        <v>13</v>
      </c>
      <c r="G33" s="21">
        <v>11</v>
      </c>
      <c r="H33" s="21" t="s">
        <v>13</v>
      </c>
      <c r="I33" s="21">
        <v>13</v>
      </c>
      <c r="J33" s="45" t="s">
        <v>13</v>
      </c>
      <c r="K33" s="46">
        <f t="shared" si="0"/>
        <v>3</v>
      </c>
      <c r="L33" s="42">
        <f t="shared" si="1"/>
        <v>24</v>
      </c>
      <c r="M33" s="47"/>
      <c r="N33" s="47"/>
      <c r="O33" s="48"/>
    </row>
    <row r="34" spans="1:15" s="9" customFormat="1" ht="11.25" customHeight="1" x14ac:dyDescent="0.2">
      <c r="A34" s="24" t="s">
        <v>124</v>
      </c>
      <c r="B34" s="4" t="s">
        <v>33</v>
      </c>
      <c r="C34" s="21" t="s">
        <v>13</v>
      </c>
      <c r="D34" s="21" t="s">
        <v>13</v>
      </c>
      <c r="E34" s="21">
        <v>0</v>
      </c>
      <c r="F34" s="21" t="s">
        <v>13</v>
      </c>
      <c r="G34" s="21" t="s">
        <v>13</v>
      </c>
      <c r="H34" s="21" t="s">
        <v>13</v>
      </c>
      <c r="I34" s="21" t="s">
        <v>13</v>
      </c>
      <c r="J34" s="45" t="s">
        <v>13</v>
      </c>
      <c r="K34" s="46">
        <f t="shared" si="0"/>
        <v>1</v>
      </c>
      <c r="L34" s="42" t="str">
        <f t="shared" si="1"/>
        <v>nvt</v>
      </c>
      <c r="M34" s="47"/>
      <c r="N34" s="47"/>
      <c r="O34" s="48"/>
    </row>
    <row r="35" spans="1:15" s="9" customFormat="1" ht="11.25" customHeight="1" x14ac:dyDescent="0.2">
      <c r="A35" s="68" t="s">
        <v>125</v>
      </c>
      <c r="B35" s="67" t="s">
        <v>106</v>
      </c>
      <c r="C35" s="66" t="s">
        <v>13</v>
      </c>
      <c r="D35" s="69" t="s">
        <v>13</v>
      </c>
      <c r="E35" s="69">
        <v>0</v>
      </c>
      <c r="F35" s="66" t="s">
        <v>13</v>
      </c>
      <c r="G35" s="66" t="s">
        <v>13</v>
      </c>
      <c r="H35" s="66" t="s">
        <v>13</v>
      </c>
      <c r="I35" s="66" t="s">
        <v>13</v>
      </c>
      <c r="J35" s="70" t="s">
        <v>13</v>
      </c>
      <c r="K35" s="71">
        <f t="shared" si="0"/>
        <v>1</v>
      </c>
      <c r="L35" s="72" t="str">
        <f t="shared" si="1"/>
        <v>nvt</v>
      </c>
      <c r="M35" s="47"/>
      <c r="N35" s="47"/>
      <c r="O35" s="48"/>
    </row>
    <row r="36" spans="1:15" ht="11.25" customHeight="1" x14ac:dyDescent="0.2">
      <c r="A36" s="24" t="s">
        <v>126</v>
      </c>
      <c r="B36" s="20" t="s">
        <v>106</v>
      </c>
      <c r="C36" s="21" t="s">
        <v>13</v>
      </c>
      <c r="D36" s="66" t="s">
        <v>13</v>
      </c>
      <c r="E36" s="66">
        <v>0</v>
      </c>
      <c r="F36" s="21" t="s">
        <v>13</v>
      </c>
      <c r="G36" s="21" t="s">
        <v>13</v>
      </c>
      <c r="H36" s="21" t="s">
        <v>13</v>
      </c>
      <c r="I36" s="21">
        <v>0</v>
      </c>
      <c r="J36" s="45" t="s">
        <v>13</v>
      </c>
      <c r="K36" s="46">
        <f t="shared" ref="K36:K54" si="2">COUNTA(C36:J36)-COUNTIF(C36:J36,"#")</f>
        <v>2</v>
      </c>
      <c r="L36" s="42">
        <f t="shared" ref="L36:L54" si="3">IF(K36&gt;1,LARGE(C36:J36,1)+LARGE(C36:J36,2),"nvt")</f>
        <v>0</v>
      </c>
      <c r="M36" s="54"/>
      <c r="N36" s="54"/>
      <c r="O36" s="55"/>
    </row>
    <row r="37" spans="1:15" ht="11.25" customHeight="1" x14ac:dyDescent="0.2">
      <c r="A37" s="24" t="s">
        <v>77</v>
      </c>
      <c r="B37" s="4" t="s">
        <v>18</v>
      </c>
      <c r="C37" s="66" t="s">
        <v>13</v>
      </c>
      <c r="D37" s="21" t="s">
        <v>13</v>
      </c>
      <c r="E37" s="21" t="s">
        <v>13</v>
      </c>
      <c r="F37" s="21">
        <v>5</v>
      </c>
      <c r="G37" s="21" t="s">
        <v>13</v>
      </c>
      <c r="H37" s="21" t="s">
        <v>13</v>
      </c>
      <c r="I37" s="21" t="s">
        <v>13</v>
      </c>
      <c r="J37" s="45" t="s">
        <v>13</v>
      </c>
      <c r="K37" s="46">
        <f t="shared" si="2"/>
        <v>1</v>
      </c>
      <c r="L37" s="42" t="str">
        <f t="shared" si="3"/>
        <v>nvt</v>
      </c>
      <c r="M37" s="10"/>
      <c r="N37" s="10"/>
    </row>
    <row r="38" spans="1:15" ht="11.25" customHeight="1" x14ac:dyDescent="0.2">
      <c r="A38" s="24" t="s">
        <v>155</v>
      </c>
      <c r="B38" s="4" t="s">
        <v>17</v>
      </c>
      <c r="C38" s="21" t="s">
        <v>13</v>
      </c>
      <c r="D38" s="21" t="s">
        <v>13</v>
      </c>
      <c r="E38" s="21" t="s">
        <v>13</v>
      </c>
      <c r="F38" s="21">
        <v>0</v>
      </c>
      <c r="G38" s="21" t="s">
        <v>13</v>
      </c>
      <c r="H38" s="21" t="s">
        <v>13</v>
      </c>
      <c r="I38" s="21" t="s">
        <v>13</v>
      </c>
      <c r="J38" s="45" t="s">
        <v>13</v>
      </c>
      <c r="K38" s="46">
        <f t="shared" si="2"/>
        <v>1</v>
      </c>
      <c r="L38" s="42" t="str">
        <f t="shared" si="3"/>
        <v>nvt</v>
      </c>
      <c r="M38" s="10"/>
      <c r="N38" s="10"/>
    </row>
    <row r="39" spans="1:15" ht="11.25" customHeight="1" x14ac:dyDescent="0.2">
      <c r="A39" s="24" t="s">
        <v>152</v>
      </c>
      <c r="B39" s="4" t="s">
        <v>52</v>
      </c>
      <c r="C39" s="21" t="s">
        <v>13</v>
      </c>
      <c r="D39" s="21" t="s">
        <v>13</v>
      </c>
      <c r="E39" s="21" t="s">
        <v>13</v>
      </c>
      <c r="F39" s="21">
        <v>15</v>
      </c>
      <c r="G39" s="21">
        <v>7</v>
      </c>
      <c r="H39" s="21" t="s">
        <v>13</v>
      </c>
      <c r="I39" s="21" t="s">
        <v>13</v>
      </c>
      <c r="J39" s="45" t="s">
        <v>13</v>
      </c>
      <c r="K39" s="46">
        <f t="shared" si="2"/>
        <v>2</v>
      </c>
      <c r="L39" s="42">
        <f t="shared" si="3"/>
        <v>22</v>
      </c>
      <c r="M39" s="10"/>
      <c r="N39" s="10"/>
    </row>
    <row r="40" spans="1:15" ht="11.25" customHeight="1" x14ac:dyDescent="0.2">
      <c r="A40" s="24" t="s">
        <v>156</v>
      </c>
      <c r="B40" s="4" t="s">
        <v>17</v>
      </c>
      <c r="C40" s="21" t="s">
        <v>13</v>
      </c>
      <c r="D40" s="21" t="s">
        <v>13</v>
      </c>
      <c r="E40" s="21" t="s">
        <v>13</v>
      </c>
      <c r="F40" s="21">
        <v>0</v>
      </c>
      <c r="G40" s="21" t="s">
        <v>13</v>
      </c>
      <c r="H40" s="21" t="s">
        <v>13</v>
      </c>
      <c r="I40" s="21" t="s">
        <v>13</v>
      </c>
      <c r="J40" s="45" t="s">
        <v>13</v>
      </c>
      <c r="K40" s="46">
        <f t="shared" si="2"/>
        <v>1</v>
      </c>
      <c r="L40" s="42" t="str">
        <f t="shared" si="3"/>
        <v>nvt</v>
      </c>
      <c r="M40" s="10"/>
      <c r="N40" s="10"/>
    </row>
    <row r="41" spans="1:15" ht="11.25" customHeight="1" x14ac:dyDescent="0.2">
      <c r="A41" s="24" t="s">
        <v>73</v>
      </c>
      <c r="B41" s="4" t="s">
        <v>33</v>
      </c>
      <c r="C41" s="21" t="s">
        <v>13</v>
      </c>
      <c r="D41" s="21" t="s">
        <v>13</v>
      </c>
      <c r="E41" s="21" t="s">
        <v>13</v>
      </c>
      <c r="F41" s="21" t="s">
        <v>13</v>
      </c>
      <c r="G41" s="21">
        <v>15</v>
      </c>
      <c r="H41" s="21" t="s">
        <v>13</v>
      </c>
      <c r="I41" s="21">
        <v>15</v>
      </c>
      <c r="J41" s="45" t="s">
        <v>13</v>
      </c>
      <c r="K41" s="46">
        <f t="shared" si="2"/>
        <v>2</v>
      </c>
      <c r="L41" s="42">
        <f t="shared" si="3"/>
        <v>30</v>
      </c>
      <c r="M41" s="10"/>
      <c r="N41" s="10"/>
    </row>
    <row r="42" spans="1:15" ht="11.25" customHeight="1" x14ac:dyDescent="0.2">
      <c r="A42" s="24" t="s">
        <v>160</v>
      </c>
      <c r="B42" s="4" t="s">
        <v>52</v>
      </c>
      <c r="C42" s="21" t="s">
        <v>13</v>
      </c>
      <c r="D42" s="21" t="s">
        <v>13</v>
      </c>
      <c r="E42" s="21" t="s">
        <v>13</v>
      </c>
      <c r="F42" s="21" t="s">
        <v>13</v>
      </c>
      <c r="G42" s="21">
        <v>0</v>
      </c>
      <c r="H42" s="21" t="s">
        <v>13</v>
      </c>
      <c r="I42" s="21" t="s">
        <v>13</v>
      </c>
      <c r="J42" s="45" t="s">
        <v>13</v>
      </c>
      <c r="K42" s="46">
        <f t="shared" si="2"/>
        <v>1</v>
      </c>
      <c r="L42" s="42" t="str">
        <f t="shared" si="3"/>
        <v>nvt</v>
      </c>
      <c r="M42" s="10"/>
      <c r="N42" s="10"/>
    </row>
    <row r="43" spans="1:15" ht="11.25" customHeight="1" x14ac:dyDescent="0.2">
      <c r="A43" s="24" t="s">
        <v>161</v>
      </c>
      <c r="B43" s="4" t="s">
        <v>26</v>
      </c>
      <c r="C43" s="21" t="s">
        <v>13</v>
      </c>
      <c r="D43" s="21" t="s">
        <v>13</v>
      </c>
      <c r="E43" s="21" t="s">
        <v>13</v>
      </c>
      <c r="F43" s="21" t="s">
        <v>13</v>
      </c>
      <c r="G43" s="21">
        <v>0</v>
      </c>
      <c r="H43" s="21">
        <v>10</v>
      </c>
      <c r="I43" s="21" t="s">
        <v>13</v>
      </c>
      <c r="J43" s="45" t="s">
        <v>13</v>
      </c>
      <c r="K43" s="46">
        <f t="shared" si="2"/>
        <v>2</v>
      </c>
      <c r="L43" s="42">
        <f t="shared" si="3"/>
        <v>10</v>
      </c>
      <c r="M43" s="10"/>
      <c r="N43" s="10"/>
    </row>
    <row r="44" spans="1:15" ht="11.25" customHeight="1" x14ac:dyDescent="0.2">
      <c r="A44" s="24" t="s">
        <v>69</v>
      </c>
      <c r="B44" s="4" t="s">
        <v>17</v>
      </c>
      <c r="C44" s="21" t="s">
        <v>13</v>
      </c>
      <c r="D44" s="21" t="s">
        <v>13</v>
      </c>
      <c r="E44" s="21" t="s">
        <v>13</v>
      </c>
      <c r="F44" s="21" t="s">
        <v>13</v>
      </c>
      <c r="G44" s="21" t="s">
        <v>13</v>
      </c>
      <c r="H44" s="21">
        <v>8</v>
      </c>
      <c r="I44" s="21" t="s">
        <v>13</v>
      </c>
      <c r="J44" s="45" t="s">
        <v>13</v>
      </c>
      <c r="K44" s="46">
        <f t="shared" si="2"/>
        <v>1</v>
      </c>
      <c r="L44" s="42" t="str">
        <f t="shared" si="3"/>
        <v>nvt</v>
      </c>
      <c r="M44" s="10"/>
      <c r="N44" s="10"/>
    </row>
    <row r="45" spans="1:15" ht="11.25" customHeight="1" x14ac:dyDescent="0.2">
      <c r="A45" s="24" t="s">
        <v>182</v>
      </c>
      <c r="B45" s="4" t="s">
        <v>26</v>
      </c>
      <c r="C45" s="21" t="s">
        <v>13</v>
      </c>
      <c r="D45" s="21" t="s">
        <v>13</v>
      </c>
      <c r="E45" s="21" t="s">
        <v>13</v>
      </c>
      <c r="F45" s="21" t="s">
        <v>13</v>
      </c>
      <c r="G45" s="21" t="s">
        <v>13</v>
      </c>
      <c r="H45" s="21">
        <v>0</v>
      </c>
      <c r="I45" s="21" t="s">
        <v>13</v>
      </c>
      <c r="J45" s="45" t="s">
        <v>13</v>
      </c>
      <c r="K45" s="46">
        <f t="shared" si="2"/>
        <v>1</v>
      </c>
      <c r="L45" s="42" t="str">
        <f t="shared" si="3"/>
        <v>nvt</v>
      </c>
      <c r="M45" s="10"/>
      <c r="N45" s="10"/>
    </row>
    <row r="46" spans="1:15" ht="11.25" customHeight="1" x14ac:dyDescent="0.2">
      <c r="A46" s="24" t="s">
        <v>183</v>
      </c>
      <c r="B46" s="4" t="s">
        <v>21</v>
      </c>
      <c r="C46" s="21" t="s">
        <v>13</v>
      </c>
      <c r="D46" s="21" t="s">
        <v>13</v>
      </c>
      <c r="E46" s="21" t="s">
        <v>13</v>
      </c>
      <c r="F46" s="21" t="s">
        <v>13</v>
      </c>
      <c r="G46" s="21" t="s">
        <v>13</v>
      </c>
      <c r="H46" s="21">
        <v>0</v>
      </c>
      <c r="I46" s="21" t="s">
        <v>13</v>
      </c>
      <c r="J46" s="45" t="s">
        <v>13</v>
      </c>
      <c r="K46" s="46">
        <f t="shared" si="2"/>
        <v>1</v>
      </c>
      <c r="L46" s="42" t="str">
        <f t="shared" si="3"/>
        <v>nvt</v>
      </c>
      <c r="M46" s="10"/>
      <c r="N46" s="10"/>
    </row>
    <row r="47" spans="1:15" ht="11.25" customHeight="1" x14ac:dyDescent="0.2">
      <c r="A47" s="24" t="s">
        <v>171</v>
      </c>
      <c r="B47" s="4" t="s">
        <v>21</v>
      </c>
      <c r="C47" s="21" t="s">
        <v>13</v>
      </c>
      <c r="D47" s="21" t="s">
        <v>13</v>
      </c>
      <c r="E47" s="21" t="s">
        <v>13</v>
      </c>
      <c r="F47" s="21" t="s">
        <v>13</v>
      </c>
      <c r="G47" s="21" t="s">
        <v>13</v>
      </c>
      <c r="H47" s="21">
        <v>0</v>
      </c>
      <c r="I47" s="21" t="s">
        <v>13</v>
      </c>
      <c r="J47" s="45" t="s">
        <v>13</v>
      </c>
      <c r="K47" s="46">
        <f t="shared" ref="K47" si="4">COUNTA(C47:J47)-COUNTIF(C47:J47,"#")</f>
        <v>1</v>
      </c>
      <c r="L47" s="42" t="str">
        <f t="shared" ref="L47" si="5">IF(K47&gt;1,LARGE(C47:J47,1)+LARGE(C47:J47,2),"nvt")</f>
        <v>nvt</v>
      </c>
      <c r="M47" s="10"/>
      <c r="N47" s="10"/>
    </row>
    <row r="48" spans="1:15" ht="11.25" customHeight="1" x14ac:dyDescent="0.2">
      <c r="A48" s="24" t="s">
        <v>184</v>
      </c>
      <c r="B48" s="4" t="s">
        <v>52</v>
      </c>
      <c r="C48" s="21" t="s">
        <v>13</v>
      </c>
      <c r="D48" s="21" t="s">
        <v>13</v>
      </c>
      <c r="E48" s="21" t="s">
        <v>13</v>
      </c>
      <c r="F48" s="21" t="s">
        <v>13</v>
      </c>
      <c r="G48" s="21" t="s">
        <v>13</v>
      </c>
      <c r="H48" s="21">
        <v>0</v>
      </c>
      <c r="I48" s="21" t="s">
        <v>13</v>
      </c>
      <c r="J48" s="45" t="s">
        <v>13</v>
      </c>
      <c r="K48" s="46">
        <f t="shared" ref="K48" si="6">COUNTA(C48:J48)-COUNTIF(C48:J48,"#")</f>
        <v>1</v>
      </c>
      <c r="L48" s="42" t="str">
        <f t="shared" ref="L48" si="7">IF(K48&gt;1,LARGE(C48:J48,1)+LARGE(C48:J48,2),"nvt")</f>
        <v>nvt</v>
      </c>
      <c r="M48" s="10"/>
      <c r="N48" s="10"/>
    </row>
    <row r="49" spans="1:14" ht="11.25" customHeight="1" x14ac:dyDescent="0.2">
      <c r="A49" s="77" t="s">
        <v>190</v>
      </c>
      <c r="B49" s="86" t="s">
        <v>106</v>
      </c>
      <c r="C49" s="21" t="s">
        <v>13</v>
      </c>
      <c r="D49" s="21" t="s">
        <v>13</v>
      </c>
      <c r="E49" s="21" t="s">
        <v>13</v>
      </c>
      <c r="F49" s="21" t="s">
        <v>13</v>
      </c>
      <c r="G49" s="21" t="s">
        <v>13</v>
      </c>
      <c r="H49" s="21" t="s">
        <v>13</v>
      </c>
      <c r="I49" s="21">
        <v>9</v>
      </c>
      <c r="J49" s="45" t="s">
        <v>13</v>
      </c>
      <c r="K49" s="46">
        <f t="shared" ref="K49:K51" si="8">COUNTA(C49:J49)-COUNTIF(C49:J49,"#")</f>
        <v>1</v>
      </c>
      <c r="L49" s="42" t="str">
        <f t="shared" ref="L49:L51" si="9">IF(K49&gt;1,LARGE(C49:J49,1)+LARGE(C49:J49,2),"nvt")</f>
        <v>nvt</v>
      </c>
      <c r="M49" s="10"/>
      <c r="N49" s="10"/>
    </row>
    <row r="50" spans="1:14" ht="11.25" customHeight="1" x14ac:dyDescent="0.2">
      <c r="A50" s="77" t="s">
        <v>191</v>
      </c>
      <c r="B50" s="86" t="s">
        <v>33</v>
      </c>
      <c r="C50" s="21" t="s">
        <v>13</v>
      </c>
      <c r="D50" s="21" t="s">
        <v>13</v>
      </c>
      <c r="E50" s="21" t="s">
        <v>13</v>
      </c>
      <c r="F50" s="21" t="s">
        <v>13</v>
      </c>
      <c r="G50" s="21" t="s">
        <v>13</v>
      </c>
      <c r="H50" s="21" t="s">
        <v>13</v>
      </c>
      <c r="I50" s="21">
        <v>0</v>
      </c>
      <c r="J50" s="45" t="s">
        <v>13</v>
      </c>
      <c r="K50" s="46">
        <f t="shared" si="8"/>
        <v>1</v>
      </c>
      <c r="L50" s="42" t="str">
        <f t="shared" si="9"/>
        <v>nvt</v>
      </c>
      <c r="M50" s="10"/>
      <c r="N50" s="10"/>
    </row>
    <row r="51" spans="1:14" ht="11.25" customHeight="1" x14ac:dyDescent="0.2">
      <c r="A51" s="77" t="s">
        <v>192</v>
      </c>
      <c r="B51" s="86" t="s">
        <v>51</v>
      </c>
      <c r="C51" s="21" t="s">
        <v>13</v>
      </c>
      <c r="D51" s="21" t="s">
        <v>13</v>
      </c>
      <c r="E51" s="21" t="s">
        <v>13</v>
      </c>
      <c r="F51" s="21" t="s">
        <v>13</v>
      </c>
      <c r="G51" s="21" t="s">
        <v>13</v>
      </c>
      <c r="H51" s="21" t="s">
        <v>13</v>
      </c>
      <c r="I51" s="21">
        <v>3</v>
      </c>
      <c r="J51" s="45" t="s">
        <v>13</v>
      </c>
      <c r="K51" s="46">
        <f t="shared" si="8"/>
        <v>1</v>
      </c>
      <c r="L51" s="42" t="str">
        <f t="shared" si="9"/>
        <v>nvt</v>
      </c>
      <c r="M51" s="10"/>
      <c r="N51" s="10"/>
    </row>
    <row r="52" spans="1:14" ht="11.25" customHeight="1" x14ac:dyDescent="0.2">
      <c r="A52" s="77" t="s">
        <v>193</v>
      </c>
      <c r="B52" s="86" t="s">
        <v>17</v>
      </c>
      <c r="C52" s="21" t="s">
        <v>13</v>
      </c>
      <c r="D52" s="21" t="s">
        <v>13</v>
      </c>
      <c r="E52" s="21" t="s">
        <v>13</v>
      </c>
      <c r="F52" s="21" t="s">
        <v>13</v>
      </c>
      <c r="G52" s="21" t="s">
        <v>13</v>
      </c>
      <c r="H52" s="21" t="s">
        <v>13</v>
      </c>
      <c r="I52" s="21">
        <v>0</v>
      </c>
      <c r="J52" s="45" t="s">
        <v>13</v>
      </c>
      <c r="K52" s="46">
        <f t="shared" ref="K52:K53" si="10">COUNTA(C52:J52)-COUNTIF(C52:J52,"#")</f>
        <v>1</v>
      </c>
      <c r="L52" s="42" t="str">
        <f t="shared" ref="L52:L53" si="11">IF(K52&gt;1,LARGE(C52:J52,1)+LARGE(C52:J52,2),"nvt")</f>
        <v>nvt</v>
      </c>
      <c r="M52" s="10"/>
      <c r="N52" s="10"/>
    </row>
    <row r="53" spans="1:14" ht="11.25" customHeight="1" x14ac:dyDescent="0.2">
      <c r="A53" s="77"/>
      <c r="B53" s="86"/>
      <c r="C53" s="21" t="s">
        <v>13</v>
      </c>
      <c r="D53" s="21" t="s">
        <v>13</v>
      </c>
      <c r="E53" s="21" t="s">
        <v>13</v>
      </c>
      <c r="F53" s="21" t="s">
        <v>13</v>
      </c>
      <c r="G53" s="21" t="s">
        <v>13</v>
      </c>
      <c r="H53" s="21" t="s">
        <v>13</v>
      </c>
      <c r="I53" s="21" t="s">
        <v>13</v>
      </c>
      <c r="J53" s="45" t="s">
        <v>13</v>
      </c>
      <c r="K53" s="46">
        <f t="shared" si="10"/>
        <v>0</v>
      </c>
      <c r="L53" s="42" t="str">
        <f t="shared" si="11"/>
        <v>nvt</v>
      </c>
      <c r="M53" s="10"/>
      <c r="N53" s="10"/>
    </row>
    <row r="54" spans="1:14" ht="11.25" customHeight="1" thickBot="1" x14ac:dyDescent="0.25">
      <c r="A54" s="25"/>
      <c r="B54" s="26"/>
      <c r="C54" s="43" t="s">
        <v>13</v>
      </c>
      <c r="D54" s="43" t="s">
        <v>13</v>
      </c>
      <c r="E54" s="43" t="s">
        <v>13</v>
      </c>
      <c r="F54" s="43" t="s">
        <v>13</v>
      </c>
      <c r="G54" s="43" t="s">
        <v>13</v>
      </c>
      <c r="H54" s="43" t="s">
        <v>13</v>
      </c>
      <c r="I54" s="43" t="s">
        <v>13</v>
      </c>
      <c r="J54" s="49" t="s">
        <v>13</v>
      </c>
      <c r="K54" s="50">
        <f t="shared" si="2"/>
        <v>0</v>
      </c>
      <c r="L54" s="44" t="str">
        <f t="shared" si="3"/>
        <v>nvt</v>
      </c>
      <c r="M54" s="10"/>
      <c r="N54" s="10"/>
    </row>
    <row r="55" spans="1:14" ht="11.25" customHeight="1" x14ac:dyDescent="0.2">
      <c r="A55" s="8"/>
      <c r="B55" s="8"/>
      <c r="C55" s="11"/>
      <c r="D55" s="11"/>
      <c r="E55" s="11"/>
      <c r="F55" s="11"/>
      <c r="G55" s="11"/>
      <c r="H55" s="11"/>
      <c r="I55" s="11"/>
      <c r="J55" s="14"/>
      <c r="K55" s="14"/>
      <c r="L55" s="13"/>
      <c r="M55" s="10"/>
      <c r="N55" s="10"/>
    </row>
    <row r="56" spans="1:14" ht="11.25" customHeight="1" x14ac:dyDescent="0.2">
      <c r="A56" s="10"/>
      <c r="B56" s="10"/>
      <c r="C56" s="15"/>
      <c r="D56" s="15"/>
      <c r="E56" s="15"/>
      <c r="F56" s="15"/>
      <c r="G56" s="15"/>
      <c r="H56" s="15"/>
      <c r="I56" s="15"/>
      <c r="J56" s="12"/>
      <c r="K56" s="12"/>
      <c r="L56" s="18"/>
      <c r="M56" s="10"/>
      <c r="N56" s="10"/>
    </row>
    <row r="57" spans="1:14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5"/>
      <c r="J57" s="12"/>
      <c r="K57" s="12"/>
      <c r="L57" s="18"/>
      <c r="M57" s="10"/>
      <c r="N57" s="10"/>
    </row>
    <row r="58" spans="1:14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  <row r="64" spans="1:14" ht="11.25" customHeight="1" x14ac:dyDescent="0.2">
      <c r="A64" s="10"/>
      <c r="B64" s="10"/>
      <c r="C64" s="15"/>
      <c r="D64" s="15"/>
      <c r="E64" s="15"/>
      <c r="F64" s="15"/>
      <c r="G64" s="15"/>
      <c r="H64" s="15"/>
      <c r="I64" s="15"/>
      <c r="J64" s="12"/>
      <c r="K64" s="12"/>
      <c r="L64" s="18"/>
      <c r="M64" s="10"/>
      <c r="N64" s="10"/>
    </row>
    <row r="65" spans="1:14" ht="11.25" customHeight="1" x14ac:dyDescent="0.2">
      <c r="A65" s="10"/>
      <c r="B65" s="10"/>
      <c r="C65" s="15"/>
      <c r="D65" s="15"/>
      <c r="E65" s="15"/>
      <c r="F65" s="15"/>
      <c r="G65" s="15"/>
      <c r="H65" s="15"/>
      <c r="I65" s="15"/>
      <c r="J65" s="12"/>
      <c r="K65" s="12"/>
      <c r="L65" s="18"/>
      <c r="M65" s="10"/>
      <c r="N65" s="10"/>
    </row>
    <row r="66" spans="1:14" ht="11.25" customHeight="1" x14ac:dyDescent="0.2">
      <c r="A66" s="10"/>
      <c r="B66" s="10"/>
      <c r="C66" s="15"/>
      <c r="D66" s="15"/>
      <c r="E66" s="15"/>
      <c r="F66" s="15"/>
      <c r="G66" s="15"/>
      <c r="H66" s="15"/>
      <c r="I66" s="15"/>
      <c r="J66" s="12"/>
      <c r="K66" s="12"/>
      <c r="L66" s="18"/>
      <c r="M66" s="10"/>
      <c r="N66" s="10"/>
    </row>
    <row r="67" spans="1:14" ht="11.25" customHeight="1" x14ac:dyDescent="0.2">
      <c r="A67" s="10"/>
      <c r="B67" s="10"/>
      <c r="C67" s="15"/>
      <c r="D67" s="15"/>
      <c r="E67" s="15"/>
      <c r="F67" s="15"/>
      <c r="G67" s="15"/>
      <c r="H67" s="15"/>
      <c r="I67" s="15"/>
      <c r="J67" s="12"/>
      <c r="K67" s="12"/>
      <c r="L67" s="18"/>
      <c r="M67" s="10"/>
      <c r="N67" s="10"/>
    </row>
    <row r="68" spans="1:14" ht="11.25" customHeight="1" x14ac:dyDescent="0.2">
      <c r="A68" s="10"/>
      <c r="B68" s="10"/>
      <c r="C68" s="15"/>
      <c r="D68" s="15"/>
      <c r="E68" s="15"/>
      <c r="F68" s="15"/>
      <c r="G68" s="15"/>
      <c r="H68" s="15"/>
      <c r="I68" s="15"/>
      <c r="J68" s="12"/>
      <c r="K68" s="12"/>
      <c r="L68" s="18"/>
      <c r="M68" s="10"/>
      <c r="N68" s="10"/>
    </row>
    <row r="69" spans="1:14" ht="11.25" customHeight="1" x14ac:dyDescent="0.2">
      <c r="A69" s="10"/>
      <c r="B69" s="10"/>
      <c r="C69" s="15"/>
      <c r="D69" s="15"/>
      <c r="E69" s="15"/>
      <c r="F69" s="15"/>
      <c r="G69" s="15"/>
      <c r="H69" s="15"/>
      <c r="I69" s="15"/>
      <c r="J69" s="12"/>
      <c r="K69" s="12"/>
      <c r="L69" s="18"/>
      <c r="M69" s="10"/>
      <c r="N69" s="10"/>
    </row>
    <row r="70" spans="1:14" ht="11.25" customHeight="1" x14ac:dyDescent="0.2">
      <c r="A70" s="10"/>
      <c r="B70" s="10"/>
      <c r="C70" s="15"/>
      <c r="D70" s="15"/>
      <c r="E70" s="15"/>
      <c r="F70" s="15"/>
      <c r="G70" s="15"/>
      <c r="H70" s="15"/>
      <c r="I70" s="15"/>
      <c r="J70" s="12"/>
      <c r="K70" s="12"/>
      <c r="L70" s="18"/>
      <c r="M70" s="10"/>
      <c r="N70" s="10"/>
    </row>
  </sheetData>
  <autoFilter ref="A3:L3"/>
  <mergeCells count="1">
    <mergeCell ref="A1:L1"/>
  </mergeCells>
  <conditionalFormatting sqref="J5:K35">
    <cfRule type="cellIs" dxfId="54" priority="20" stopIfTrue="1" operator="equal">
      <formula>"x"</formula>
    </cfRule>
  </conditionalFormatting>
  <conditionalFormatting sqref="J36:K36">
    <cfRule type="cellIs" dxfId="53" priority="19" stopIfTrue="1" operator="equal">
      <formula>"x"</formula>
    </cfRule>
  </conditionalFormatting>
  <conditionalFormatting sqref="J37:K37">
    <cfRule type="cellIs" dxfId="52" priority="18" stopIfTrue="1" operator="equal">
      <formula>"x"</formula>
    </cfRule>
  </conditionalFormatting>
  <conditionalFormatting sqref="J38:K38">
    <cfRule type="cellIs" dxfId="51" priority="17" stopIfTrue="1" operator="equal">
      <formula>"x"</formula>
    </cfRule>
  </conditionalFormatting>
  <conditionalFormatting sqref="J39:K39">
    <cfRule type="cellIs" dxfId="50" priority="16" stopIfTrue="1" operator="equal">
      <formula>"x"</formula>
    </cfRule>
  </conditionalFormatting>
  <conditionalFormatting sqref="J40:K40">
    <cfRule type="cellIs" dxfId="49" priority="15" stopIfTrue="1" operator="equal">
      <formula>"x"</formula>
    </cfRule>
  </conditionalFormatting>
  <conditionalFormatting sqref="J41:K41">
    <cfRule type="cellIs" dxfId="48" priority="14" stopIfTrue="1" operator="equal">
      <formula>"x"</formula>
    </cfRule>
  </conditionalFormatting>
  <conditionalFormatting sqref="J42:K42">
    <cfRule type="cellIs" dxfId="47" priority="13" stopIfTrue="1" operator="equal">
      <formula>"x"</formula>
    </cfRule>
  </conditionalFormatting>
  <conditionalFormatting sqref="J43:K43">
    <cfRule type="cellIs" dxfId="46" priority="12" stopIfTrue="1" operator="equal">
      <formula>"x"</formula>
    </cfRule>
  </conditionalFormatting>
  <conditionalFormatting sqref="J44:K44">
    <cfRule type="cellIs" dxfId="45" priority="11" stopIfTrue="1" operator="equal">
      <formula>"x"</formula>
    </cfRule>
  </conditionalFormatting>
  <conditionalFormatting sqref="J45:K45">
    <cfRule type="cellIs" dxfId="44" priority="10" stopIfTrue="1" operator="equal">
      <formula>"x"</formula>
    </cfRule>
  </conditionalFormatting>
  <conditionalFormatting sqref="J46:K46">
    <cfRule type="cellIs" dxfId="43" priority="9" stopIfTrue="1" operator="equal">
      <formula>"x"</formula>
    </cfRule>
  </conditionalFormatting>
  <conditionalFormatting sqref="J54:K54">
    <cfRule type="cellIs" dxfId="42" priority="8" stopIfTrue="1" operator="equal">
      <formula>"x"</formula>
    </cfRule>
  </conditionalFormatting>
  <conditionalFormatting sqref="J48:K48">
    <cfRule type="cellIs" dxfId="41" priority="7" stopIfTrue="1" operator="equal">
      <formula>"x"</formula>
    </cfRule>
  </conditionalFormatting>
  <conditionalFormatting sqref="J47:K47">
    <cfRule type="cellIs" dxfId="40" priority="6" stopIfTrue="1" operator="equal">
      <formula>"x"</formula>
    </cfRule>
  </conditionalFormatting>
  <conditionalFormatting sqref="J49:K49">
    <cfRule type="cellIs" dxfId="39" priority="5" stopIfTrue="1" operator="equal">
      <formula>"x"</formula>
    </cfRule>
  </conditionalFormatting>
  <conditionalFormatting sqref="J50:K50">
    <cfRule type="cellIs" dxfId="38" priority="4" stopIfTrue="1" operator="equal">
      <formula>"x"</formula>
    </cfRule>
  </conditionalFormatting>
  <conditionalFormatting sqref="J51:K51">
    <cfRule type="cellIs" dxfId="37" priority="3" stopIfTrue="1" operator="equal">
      <formula>"x"</formula>
    </cfRule>
  </conditionalFormatting>
  <conditionalFormatting sqref="J52:K52">
    <cfRule type="cellIs" dxfId="36" priority="2" stopIfTrue="1" operator="equal">
      <formula>"x"</formula>
    </cfRule>
  </conditionalFormatting>
  <conditionalFormatting sqref="J53:K53">
    <cfRule type="cellIs" dxfId="35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72"/>
  <sheetViews>
    <sheetView workbookViewId="0">
      <pane xSplit="2" ySplit="4" topLeftCell="E18" activePane="bottomRight" state="frozen"/>
      <selection pane="topRight" activeCell="C1" sqref="C1"/>
      <selection pane="bottomLeft" activeCell="A6" sqref="A6"/>
      <selection pane="bottomRight" activeCell="I26" sqref="I26"/>
    </sheetView>
  </sheetViews>
  <sheetFormatPr defaultColWidth="8.85546875" defaultRowHeight="11.25" customHeight="1" x14ac:dyDescent="0.2"/>
  <cols>
    <col min="1" max="2" width="21.42578125" style="1" customWidth="1"/>
    <col min="3" max="9" width="8.42578125" style="16" customWidth="1"/>
    <col min="10" max="10" width="8.42578125" style="17" customWidth="1"/>
    <col min="11" max="11" width="24.28515625" style="17" customWidth="1"/>
    <col min="12" max="12" width="24.28515625" style="19" customWidth="1"/>
    <col min="13" max="14" width="10.7109375" style="1" bestFit="1" customWidth="1"/>
    <col min="15" max="16384" width="8.85546875" style="1"/>
  </cols>
  <sheetData>
    <row r="1" spans="1:14" ht="22.5" customHeight="1" x14ac:dyDescent="0.25">
      <c r="A1" s="83" t="s">
        <v>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4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4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127</v>
      </c>
      <c r="F3" s="33" t="s">
        <v>150</v>
      </c>
      <c r="G3" s="33" t="s">
        <v>159</v>
      </c>
      <c r="H3" s="33" t="s">
        <v>177</v>
      </c>
      <c r="I3" s="33" t="s">
        <v>188</v>
      </c>
      <c r="J3" s="32" t="s">
        <v>12</v>
      </c>
      <c r="K3" s="37" t="s">
        <v>0</v>
      </c>
      <c r="L3" s="27" t="s">
        <v>4</v>
      </c>
      <c r="M3" s="2"/>
      <c r="N3" s="2"/>
    </row>
    <row r="4" spans="1:14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0"/>
      <c r="J4" s="31"/>
      <c r="K4" s="38" t="s">
        <v>14</v>
      </c>
      <c r="L4" s="34" t="s">
        <v>5</v>
      </c>
      <c r="M4" s="2"/>
      <c r="N4" s="2"/>
    </row>
    <row r="5" spans="1:14" s="76" customFormat="1" ht="11.25" customHeight="1" x14ac:dyDescent="0.2">
      <c r="A5" s="81" t="s">
        <v>43</v>
      </c>
      <c r="B5" s="82" t="s">
        <v>17</v>
      </c>
      <c r="C5" s="56">
        <v>13</v>
      </c>
      <c r="D5" s="56" t="s">
        <v>13</v>
      </c>
      <c r="E5" s="56" t="s">
        <v>13</v>
      </c>
      <c r="F5" s="56">
        <v>9</v>
      </c>
      <c r="G5" s="56" t="s">
        <v>13</v>
      </c>
      <c r="H5" s="56" t="s">
        <v>13</v>
      </c>
      <c r="I5" s="56" t="s">
        <v>13</v>
      </c>
      <c r="J5" s="57" t="s">
        <v>13</v>
      </c>
      <c r="K5" s="58">
        <f>COUNTA(C5:J5)-COUNTIF(C5:J5,"#")</f>
        <v>2</v>
      </c>
      <c r="L5" s="59">
        <f>IF(K5&gt;1,LARGE(C5:J5,1)+LARGE(C5:J5,2),"nvt")</f>
        <v>22</v>
      </c>
      <c r="M5" s="75"/>
      <c r="N5" s="75"/>
    </row>
    <row r="6" spans="1:14" s="6" customFormat="1" ht="11.25" customHeight="1" x14ac:dyDescent="0.2">
      <c r="A6" s="24" t="s">
        <v>44</v>
      </c>
      <c r="B6" s="4" t="s">
        <v>33</v>
      </c>
      <c r="C6" s="21">
        <v>11</v>
      </c>
      <c r="D6" s="21" t="s">
        <v>13</v>
      </c>
      <c r="E6" s="21">
        <v>15</v>
      </c>
      <c r="F6" s="21" t="s">
        <v>13</v>
      </c>
      <c r="G6" s="21">
        <v>0</v>
      </c>
      <c r="H6" s="21">
        <v>0</v>
      </c>
      <c r="I6" s="21" t="s">
        <v>13</v>
      </c>
      <c r="J6" s="45" t="s">
        <v>13</v>
      </c>
      <c r="K6" s="46">
        <f t="shared" ref="K6:K44" si="0">COUNTA(C6:J6)-COUNTIF(C6:J6,"#")</f>
        <v>4</v>
      </c>
      <c r="L6" s="42">
        <f t="shared" ref="L6:L44" si="1">IF(K6&gt;1,LARGE(C6:J6,1)+LARGE(C6:J6,2),"nvt")</f>
        <v>26</v>
      </c>
      <c r="M6" s="5"/>
      <c r="N6" s="5"/>
    </row>
    <row r="7" spans="1:14" s="6" customFormat="1" ht="11.25" customHeight="1" x14ac:dyDescent="0.2">
      <c r="A7" s="24" t="s">
        <v>45</v>
      </c>
      <c r="B7" s="4" t="s">
        <v>46</v>
      </c>
      <c r="C7" s="21">
        <v>9</v>
      </c>
      <c r="D7" s="21" t="s">
        <v>13</v>
      </c>
      <c r="E7" s="21">
        <v>13</v>
      </c>
      <c r="F7" s="21" t="s">
        <v>13</v>
      </c>
      <c r="G7" s="21" t="s">
        <v>13</v>
      </c>
      <c r="H7" s="21">
        <v>10</v>
      </c>
      <c r="I7" s="21">
        <v>0</v>
      </c>
      <c r="J7" s="45" t="s">
        <v>13</v>
      </c>
      <c r="K7" s="46">
        <f t="shared" si="0"/>
        <v>4</v>
      </c>
      <c r="L7" s="42">
        <f t="shared" si="1"/>
        <v>23</v>
      </c>
      <c r="M7" s="5"/>
      <c r="N7" s="5"/>
    </row>
    <row r="8" spans="1:14" s="9" customFormat="1" ht="11.25" customHeight="1" x14ac:dyDescent="0.2">
      <c r="A8" s="24" t="s">
        <v>47</v>
      </c>
      <c r="B8" s="4" t="s">
        <v>46</v>
      </c>
      <c r="C8" s="21">
        <v>7</v>
      </c>
      <c r="D8" s="21" t="s">
        <v>13</v>
      </c>
      <c r="E8" s="21">
        <v>0</v>
      </c>
      <c r="F8" s="21" t="s">
        <v>13</v>
      </c>
      <c r="G8" s="21" t="s">
        <v>13</v>
      </c>
      <c r="H8" s="21" t="s">
        <v>13</v>
      </c>
      <c r="I8" s="21">
        <v>0</v>
      </c>
      <c r="J8" s="45" t="s">
        <v>13</v>
      </c>
      <c r="K8" s="46">
        <f t="shared" si="0"/>
        <v>3</v>
      </c>
      <c r="L8" s="42">
        <f t="shared" si="1"/>
        <v>7</v>
      </c>
      <c r="M8" s="8"/>
      <c r="N8" s="8"/>
    </row>
    <row r="9" spans="1:14" s="9" customFormat="1" ht="11.25" customHeight="1" x14ac:dyDescent="0.2">
      <c r="A9" s="24" t="s">
        <v>48</v>
      </c>
      <c r="B9" s="4" t="s">
        <v>36</v>
      </c>
      <c r="C9" s="21">
        <v>5</v>
      </c>
      <c r="D9" s="21">
        <v>1</v>
      </c>
      <c r="E9" s="21" t="s">
        <v>13</v>
      </c>
      <c r="F9" s="21" t="s">
        <v>13</v>
      </c>
      <c r="G9" s="21" t="s">
        <v>13</v>
      </c>
      <c r="H9" s="21">
        <v>0</v>
      </c>
      <c r="I9" s="21" t="s">
        <v>13</v>
      </c>
      <c r="J9" s="45" t="s">
        <v>13</v>
      </c>
      <c r="K9" s="46">
        <f t="shared" si="0"/>
        <v>3</v>
      </c>
      <c r="L9" s="42">
        <f t="shared" si="1"/>
        <v>6</v>
      </c>
      <c r="M9" s="8"/>
      <c r="N9" s="8"/>
    </row>
    <row r="10" spans="1:14" s="9" customFormat="1" ht="11.25" customHeight="1" x14ac:dyDescent="0.2">
      <c r="A10" s="24" t="s">
        <v>49</v>
      </c>
      <c r="B10" s="4" t="s">
        <v>36</v>
      </c>
      <c r="C10" s="21">
        <v>3</v>
      </c>
      <c r="D10" s="21">
        <v>0</v>
      </c>
      <c r="E10" s="21" t="s">
        <v>13</v>
      </c>
      <c r="F10" s="21" t="s">
        <v>13</v>
      </c>
      <c r="G10" s="21" t="s">
        <v>13</v>
      </c>
      <c r="H10" s="21">
        <v>2</v>
      </c>
      <c r="I10" s="21">
        <v>10</v>
      </c>
      <c r="J10" s="45" t="s">
        <v>13</v>
      </c>
      <c r="K10" s="46">
        <f t="shared" si="0"/>
        <v>4</v>
      </c>
      <c r="L10" s="42">
        <f t="shared" si="1"/>
        <v>13</v>
      </c>
      <c r="M10" s="8"/>
      <c r="N10" s="8"/>
    </row>
    <row r="11" spans="1:14" s="9" customFormat="1" ht="11.25" customHeight="1" x14ac:dyDescent="0.2">
      <c r="A11" s="24" t="s">
        <v>50</v>
      </c>
      <c r="B11" s="4" t="s">
        <v>51</v>
      </c>
      <c r="C11" s="21">
        <v>1</v>
      </c>
      <c r="D11" s="21">
        <v>3</v>
      </c>
      <c r="E11" s="21">
        <v>9</v>
      </c>
      <c r="F11" s="21">
        <v>5</v>
      </c>
      <c r="G11" s="21">
        <v>0</v>
      </c>
      <c r="H11" s="21">
        <v>4</v>
      </c>
      <c r="I11" s="21">
        <v>4</v>
      </c>
      <c r="J11" s="45" t="s">
        <v>13</v>
      </c>
      <c r="K11" s="46">
        <f t="shared" si="0"/>
        <v>7</v>
      </c>
      <c r="L11" s="42">
        <f t="shared" si="1"/>
        <v>14</v>
      </c>
      <c r="M11" s="8"/>
      <c r="N11" s="8"/>
    </row>
    <row r="12" spans="1:14" s="9" customFormat="1" ht="11.25" customHeight="1" x14ac:dyDescent="0.2">
      <c r="A12" s="24" t="s">
        <v>53</v>
      </c>
      <c r="B12" s="4" t="s">
        <v>52</v>
      </c>
      <c r="C12" s="21">
        <v>0</v>
      </c>
      <c r="D12" s="21" t="s">
        <v>13</v>
      </c>
      <c r="E12" s="21" t="s">
        <v>13</v>
      </c>
      <c r="F12" s="21">
        <v>1</v>
      </c>
      <c r="G12" s="21">
        <v>12</v>
      </c>
      <c r="H12" s="21">
        <v>6</v>
      </c>
      <c r="I12" s="21">
        <v>8</v>
      </c>
      <c r="J12" s="45" t="s">
        <v>13</v>
      </c>
      <c r="K12" s="46">
        <f t="shared" si="0"/>
        <v>5</v>
      </c>
      <c r="L12" s="42">
        <f t="shared" si="1"/>
        <v>20</v>
      </c>
      <c r="M12" s="8"/>
      <c r="N12" s="8"/>
    </row>
    <row r="13" spans="1:14" s="9" customFormat="1" ht="11.25" customHeight="1" x14ac:dyDescent="0.2">
      <c r="A13" s="24" t="s">
        <v>54</v>
      </c>
      <c r="B13" s="4" t="s">
        <v>37</v>
      </c>
      <c r="C13" s="21">
        <v>0</v>
      </c>
      <c r="D13" s="21" t="s">
        <v>13</v>
      </c>
      <c r="E13" s="21">
        <v>0</v>
      </c>
      <c r="F13" s="21" t="s">
        <v>13</v>
      </c>
      <c r="G13" s="21" t="s">
        <v>13</v>
      </c>
      <c r="H13" s="21" t="s">
        <v>13</v>
      </c>
      <c r="I13" s="21" t="s">
        <v>13</v>
      </c>
      <c r="J13" s="45" t="s">
        <v>13</v>
      </c>
      <c r="K13" s="46">
        <f t="shared" si="0"/>
        <v>2</v>
      </c>
      <c r="L13" s="42">
        <f t="shared" si="1"/>
        <v>0</v>
      </c>
      <c r="M13" s="8"/>
      <c r="N13" s="8"/>
    </row>
    <row r="14" spans="1:14" s="9" customFormat="1" ht="11.25" customHeight="1" x14ac:dyDescent="0.2">
      <c r="A14" s="24" t="s">
        <v>55</v>
      </c>
      <c r="B14" s="4" t="s">
        <v>36</v>
      </c>
      <c r="C14" s="21">
        <v>0</v>
      </c>
      <c r="D14" s="21" t="s">
        <v>13</v>
      </c>
      <c r="E14" s="21">
        <v>0</v>
      </c>
      <c r="F14" s="21" t="s">
        <v>13</v>
      </c>
      <c r="G14" s="21" t="s">
        <v>13</v>
      </c>
      <c r="H14" s="21">
        <v>8</v>
      </c>
      <c r="I14" s="21">
        <v>2</v>
      </c>
      <c r="J14" s="45" t="s">
        <v>13</v>
      </c>
      <c r="K14" s="46">
        <f t="shared" si="0"/>
        <v>4</v>
      </c>
      <c r="L14" s="42">
        <f t="shared" si="1"/>
        <v>10</v>
      </c>
      <c r="M14" s="8"/>
      <c r="N14" s="8"/>
    </row>
    <row r="15" spans="1:14" s="9" customFormat="1" ht="11.25" customHeight="1" x14ac:dyDescent="0.2">
      <c r="A15" s="24" t="s">
        <v>56</v>
      </c>
      <c r="B15" s="4" t="s">
        <v>33</v>
      </c>
      <c r="C15" s="21">
        <v>0</v>
      </c>
      <c r="D15" s="21" t="s">
        <v>13</v>
      </c>
      <c r="E15" s="21" t="s">
        <v>13</v>
      </c>
      <c r="F15" s="21" t="s">
        <v>13</v>
      </c>
      <c r="G15" s="21">
        <v>0</v>
      </c>
      <c r="H15" s="21" t="s">
        <v>13</v>
      </c>
      <c r="I15" s="21" t="s">
        <v>13</v>
      </c>
      <c r="J15" s="45" t="s">
        <v>13</v>
      </c>
      <c r="K15" s="46">
        <f t="shared" si="0"/>
        <v>2</v>
      </c>
      <c r="L15" s="42">
        <f t="shared" si="1"/>
        <v>0</v>
      </c>
      <c r="M15" s="8"/>
      <c r="N15" s="8"/>
    </row>
    <row r="16" spans="1:14" s="9" customFormat="1" ht="11.25" customHeight="1" x14ac:dyDescent="0.2">
      <c r="A16" s="24" t="s">
        <v>57</v>
      </c>
      <c r="B16" s="4" t="s">
        <v>52</v>
      </c>
      <c r="C16" s="21">
        <v>0</v>
      </c>
      <c r="D16" s="21" t="s">
        <v>13</v>
      </c>
      <c r="E16" s="21">
        <v>0</v>
      </c>
      <c r="F16" s="21">
        <v>0</v>
      </c>
      <c r="G16" s="21" t="s">
        <v>13</v>
      </c>
      <c r="H16" s="21" t="s">
        <v>13</v>
      </c>
      <c r="I16" s="21" t="s">
        <v>13</v>
      </c>
      <c r="J16" s="45" t="s">
        <v>13</v>
      </c>
      <c r="K16" s="46">
        <f t="shared" si="0"/>
        <v>3</v>
      </c>
      <c r="L16" s="42">
        <f t="shared" si="1"/>
        <v>0</v>
      </c>
      <c r="M16" s="8"/>
      <c r="N16" s="8"/>
    </row>
    <row r="17" spans="1:14" s="9" customFormat="1" ht="11.25" customHeight="1" x14ac:dyDescent="0.2">
      <c r="A17" s="24" t="s">
        <v>58</v>
      </c>
      <c r="B17" s="4" t="s">
        <v>33</v>
      </c>
      <c r="C17" s="21">
        <v>0</v>
      </c>
      <c r="D17" s="21" t="s">
        <v>13</v>
      </c>
      <c r="E17" s="21">
        <v>3</v>
      </c>
      <c r="F17" s="21" t="s">
        <v>13</v>
      </c>
      <c r="G17" s="21">
        <v>0</v>
      </c>
      <c r="H17" s="21" t="s">
        <v>13</v>
      </c>
      <c r="I17" s="21" t="s">
        <v>13</v>
      </c>
      <c r="J17" s="45" t="s">
        <v>13</v>
      </c>
      <c r="K17" s="46">
        <f t="shared" si="0"/>
        <v>3</v>
      </c>
      <c r="L17" s="42">
        <f t="shared" si="1"/>
        <v>3</v>
      </c>
      <c r="M17" s="8"/>
      <c r="N17" s="8"/>
    </row>
    <row r="18" spans="1:14" s="9" customFormat="1" ht="11.25" customHeight="1" x14ac:dyDescent="0.2">
      <c r="A18" s="24" t="s">
        <v>89</v>
      </c>
      <c r="B18" s="4" t="s">
        <v>18</v>
      </c>
      <c r="C18" s="21" t="s">
        <v>13</v>
      </c>
      <c r="D18" s="21">
        <v>9</v>
      </c>
      <c r="E18" s="21" t="s">
        <v>13</v>
      </c>
      <c r="F18" s="21">
        <v>7</v>
      </c>
      <c r="G18" s="21" t="s">
        <v>13</v>
      </c>
      <c r="H18" s="21" t="s">
        <v>13</v>
      </c>
      <c r="I18" s="21" t="s">
        <v>13</v>
      </c>
      <c r="J18" s="45" t="s">
        <v>13</v>
      </c>
      <c r="K18" s="46">
        <f t="shared" si="0"/>
        <v>2</v>
      </c>
      <c r="L18" s="42">
        <f t="shared" si="1"/>
        <v>16</v>
      </c>
      <c r="M18" s="8"/>
      <c r="N18" s="8"/>
    </row>
    <row r="19" spans="1:14" s="9" customFormat="1" ht="11.25" customHeight="1" x14ac:dyDescent="0.2">
      <c r="A19" s="24" t="s">
        <v>90</v>
      </c>
      <c r="B19" s="4" t="s">
        <v>17</v>
      </c>
      <c r="C19" s="21" t="s">
        <v>13</v>
      </c>
      <c r="D19" s="21">
        <v>7</v>
      </c>
      <c r="E19" s="21" t="s">
        <v>13</v>
      </c>
      <c r="F19" s="21">
        <v>3</v>
      </c>
      <c r="G19" s="21">
        <v>8</v>
      </c>
      <c r="H19" s="21">
        <v>0</v>
      </c>
      <c r="I19" s="21" t="s">
        <v>13</v>
      </c>
      <c r="J19" s="45" t="s">
        <v>13</v>
      </c>
      <c r="K19" s="46">
        <f t="shared" si="0"/>
        <v>4</v>
      </c>
      <c r="L19" s="42">
        <f t="shared" si="1"/>
        <v>15</v>
      </c>
      <c r="M19" s="8"/>
      <c r="N19" s="8"/>
    </row>
    <row r="20" spans="1:14" s="9" customFormat="1" ht="11.25" customHeight="1" x14ac:dyDescent="0.2">
      <c r="A20" s="24" t="s">
        <v>91</v>
      </c>
      <c r="B20" s="4" t="s">
        <v>18</v>
      </c>
      <c r="C20" s="21" t="s">
        <v>13</v>
      </c>
      <c r="D20" s="21">
        <v>5</v>
      </c>
      <c r="E20" s="21" t="s">
        <v>13</v>
      </c>
      <c r="F20" s="21" t="s">
        <v>13</v>
      </c>
      <c r="G20" s="21" t="s">
        <v>13</v>
      </c>
      <c r="H20" s="21" t="s">
        <v>13</v>
      </c>
      <c r="I20" s="21" t="s">
        <v>13</v>
      </c>
      <c r="J20" s="45" t="s">
        <v>13</v>
      </c>
      <c r="K20" s="46">
        <f t="shared" si="0"/>
        <v>1</v>
      </c>
      <c r="L20" s="42" t="str">
        <f t="shared" si="1"/>
        <v>nvt</v>
      </c>
      <c r="M20" s="8"/>
      <c r="N20" s="8"/>
    </row>
    <row r="21" spans="1:14" s="9" customFormat="1" ht="11.25" customHeight="1" x14ac:dyDescent="0.2">
      <c r="A21" s="24" t="s">
        <v>92</v>
      </c>
      <c r="B21" s="4" t="s">
        <v>18</v>
      </c>
      <c r="C21" s="21" t="s">
        <v>13</v>
      </c>
      <c r="D21" s="21">
        <v>0</v>
      </c>
      <c r="E21" s="21" t="s">
        <v>13</v>
      </c>
      <c r="F21" s="21">
        <v>0</v>
      </c>
      <c r="G21" s="21" t="s">
        <v>13</v>
      </c>
      <c r="H21" s="21" t="s">
        <v>13</v>
      </c>
      <c r="I21" s="21" t="s">
        <v>13</v>
      </c>
      <c r="J21" s="45" t="s">
        <v>13</v>
      </c>
      <c r="K21" s="46">
        <f t="shared" si="0"/>
        <v>2</v>
      </c>
      <c r="L21" s="42">
        <f t="shared" si="1"/>
        <v>0</v>
      </c>
      <c r="M21" s="8"/>
      <c r="N21" s="8"/>
    </row>
    <row r="22" spans="1:14" s="9" customFormat="1" ht="11.25" customHeight="1" x14ac:dyDescent="0.2">
      <c r="A22" s="24" t="s">
        <v>94</v>
      </c>
      <c r="B22" s="4" t="s">
        <v>18</v>
      </c>
      <c r="C22" s="21" t="s">
        <v>13</v>
      </c>
      <c r="D22" s="21">
        <v>0</v>
      </c>
      <c r="E22" s="21" t="s">
        <v>13</v>
      </c>
      <c r="F22" s="21" t="s">
        <v>13</v>
      </c>
      <c r="G22" s="21" t="s">
        <v>13</v>
      </c>
      <c r="H22" s="21" t="s">
        <v>13</v>
      </c>
      <c r="I22" s="21" t="s">
        <v>13</v>
      </c>
      <c r="J22" s="45" t="s">
        <v>13</v>
      </c>
      <c r="K22" s="46">
        <f t="shared" si="0"/>
        <v>1</v>
      </c>
      <c r="L22" s="42" t="str">
        <f t="shared" si="1"/>
        <v>nvt</v>
      </c>
      <c r="M22" s="8"/>
      <c r="N22" s="8"/>
    </row>
    <row r="23" spans="1:14" s="9" customFormat="1" ht="11.25" customHeight="1" x14ac:dyDescent="0.2">
      <c r="A23" s="24" t="s">
        <v>93</v>
      </c>
      <c r="B23" s="4" t="s">
        <v>18</v>
      </c>
      <c r="C23" s="21" t="s">
        <v>13</v>
      </c>
      <c r="D23" s="21">
        <v>0</v>
      </c>
      <c r="E23" s="21" t="s">
        <v>13</v>
      </c>
      <c r="F23" s="21" t="s">
        <v>13</v>
      </c>
      <c r="G23" s="21" t="s">
        <v>13</v>
      </c>
      <c r="H23" s="21" t="s">
        <v>13</v>
      </c>
      <c r="I23" s="21" t="s">
        <v>13</v>
      </c>
      <c r="J23" s="45" t="s">
        <v>13</v>
      </c>
      <c r="K23" s="46">
        <f t="shared" si="0"/>
        <v>1</v>
      </c>
      <c r="L23" s="42" t="str">
        <f t="shared" si="1"/>
        <v>nvt</v>
      </c>
      <c r="M23" s="8"/>
      <c r="N23" s="8"/>
    </row>
    <row r="24" spans="1:14" s="9" customFormat="1" ht="11.25" customHeight="1" x14ac:dyDescent="0.2">
      <c r="A24" s="24" t="s">
        <v>128</v>
      </c>
      <c r="B24" s="4" t="s">
        <v>36</v>
      </c>
      <c r="C24" s="21" t="s">
        <v>13</v>
      </c>
      <c r="D24" s="21" t="s">
        <v>13</v>
      </c>
      <c r="E24" s="21">
        <v>11</v>
      </c>
      <c r="F24" s="21" t="s">
        <v>13</v>
      </c>
      <c r="G24" s="21" t="s">
        <v>13</v>
      </c>
      <c r="H24" s="21" t="s">
        <v>13</v>
      </c>
      <c r="I24" s="21" t="s">
        <v>13</v>
      </c>
      <c r="J24" s="45" t="s">
        <v>13</v>
      </c>
      <c r="K24" s="46">
        <f t="shared" si="0"/>
        <v>1</v>
      </c>
      <c r="L24" s="42" t="str">
        <f t="shared" si="1"/>
        <v>nvt</v>
      </c>
      <c r="M24" s="8"/>
      <c r="N24" s="8"/>
    </row>
    <row r="25" spans="1:14" s="9" customFormat="1" ht="11.25" customHeight="1" x14ac:dyDescent="0.2">
      <c r="A25" s="24" t="s">
        <v>129</v>
      </c>
      <c r="B25" s="4" t="s">
        <v>37</v>
      </c>
      <c r="C25" s="21" t="s">
        <v>13</v>
      </c>
      <c r="D25" s="21" t="s">
        <v>13</v>
      </c>
      <c r="E25" s="21">
        <v>7</v>
      </c>
      <c r="F25" s="21" t="s">
        <v>13</v>
      </c>
      <c r="G25" s="21" t="s">
        <v>13</v>
      </c>
      <c r="H25" s="21" t="s">
        <v>13</v>
      </c>
      <c r="I25" s="21" t="s">
        <v>13</v>
      </c>
      <c r="J25" s="45" t="s">
        <v>13</v>
      </c>
      <c r="K25" s="46">
        <f t="shared" si="0"/>
        <v>1</v>
      </c>
      <c r="L25" s="42" t="str">
        <f t="shared" si="1"/>
        <v>nvt</v>
      </c>
      <c r="M25" s="8"/>
      <c r="N25" s="8"/>
    </row>
    <row r="26" spans="1:14" s="9" customFormat="1" ht="11.25" customHeight="1" x14ac:dyDescent="0.2">
      <c r="A26" s="24" t="s">
        <v>130</v>
      </c>
      <c r="B26" s="4" t="s">
        <v>106</v>
      </c>
      <c r="C26" s="21" t="s">
        <v>13</v>
      </c>
      <c r="D26" s="21" t="s">
        <v>13</v>
      </c>
      <c r="E26" s="21">
        <v>5</v>
      </c>
      <c r="F26" s="21" t="s">
        <v>13</v>
      </c>
      <c r="G26" s="21">
        <v>0</v>
      </c>
      <c r="H26" s="21">
        <v>0</v>
      </c>
      <c r="I26" s="21">
        <v>0</v>
      </c>
      <c r="J26" s="45" t="s">
        <v>13</v>
      </c>
      <c r="K26" s="46">
        <f t="shared" si="0"/>
        <v>4</v>
      </c>
      <c r="L26" s="42">
        <f t="shared" si="1"/>
        <v>5</v>
      </c>
      <c r="M26" s="8"/>
      <c r="N26" s="8"/>
    </row>
    <row r="27" spans="1:14" s="9" customFormat="1" ht="11.25" customHeight="1" x14ac:dyDescent="0.2">
      <c r="A27" s="24" t="s">
        <v>131</v>
      </c>
      <c r="B27" s="4" t="s">
        <v>51</v>
      </c>
      <c r="C27" s="21" t="s">
        <v>13</v>
      </c>
      <c r="D27" s="21" t="s">
        <v>13</v>
      </c>
      <c r="E27" s="21">
        <v>1</v>
      </c>
      <c r="F27" s="21">
        <v>0</v>
      </c>
      <c r="G27" s="21" t="s">
        <v>13</v>
      </c>
      <c r="H27" s="21" t="s">
        <v>13</v>
      </c>
      <c r="I27" s="21" t="s">
        <v>13</v>
      </c>
      <c r="J27" s="45" t="s">
        <v>13</v>
      </c>
      <c r="K27" s="46">
        <f t="shared" si="0"/>
        <v>2</v>
      </c>
      <c r="L27" s="42">
        <f t="shared" si="1"/>
        <v>1</v>
      </c>
      <c r="M27" s="8"/>
      <c r="N27" s="8"/>
    </row>
    <row r="28" spans="1:14" s="9" customFormat="1" ht="11.25" customHeight="1" x14ac:dyDescent="0.2">
      <c r="A28" s="24" t="s">
        <v>132</v>
      </c>
      <c r="B28" s="4" t="s">
        <v>46</v>
      </c>
      <c r="C28" s="21" t="s">
        <v>13</v>
      </c>
      <c r="D28" s="21" t="s">
        <v>13</v>
      </c>
      <c r="E28" s="21">
        <v>0</v>
      </c>
      <c r="F28" s="21" t="s">
        <v>13</v>
      </c>
      <c r="G28" s="21" t="s">
        <v>13</v>
      </c>
      <c r="H28" s="21" t="s">
        <v>13</v>
      </c>
      <c r="I28" s="21" t="s">
        <v>13</v>
      </c>
      <c r="J28" s="45" t="s">
        <v>13</v>
      </c>
      <c r="K28" s="46">
        <f t="shared" si="0"/>
        <v>1</v>
      </c>
      <c r="L28" s="42" t="str">
        <f t="shared" si="1"/>
        <v>nvt</v>
      </c>
      <c r="M28" s="8"/>
      <c r="N28" s="8"/>
    </row>
    <row r="29" spans="1:14" s="9" customFormat="1" ht="11.25" customHeight="1" x14ac:dyDescent="0.2">
      <c r="A29" s="24" t="s">
        <v>133</v>
      </c>
      <c r="B29" s="4" t="s">
        <v>36</v>
      </c>
      <c r="C29" s="21" t="s">
        <v>13</v>
      </c>
      <c r="D29" s="21" t="s">
        <v>13</v>
      </c>
      <c r="E29" s="21">
        <v>0</v>
      </c>
      <c r="F29" s="21" t="s">
        <v>13</v>
      </c>
      <c r="G29" s="21" t="s">
        <v>13</v>
      </c>
      <c r="H29" s="21" t="s">
        <v>13</v>
      </c>
      <c r="I29" s="21" t="s">
        <v>13</v>
      </c>
      <c r="J29" s="45" t="s">
        <v>13</v>
      </c>
      <c r="K29" s="46">
        <f t="shared" si="0"/>
        <v>1</v>
      </c>
      <c r="L29" s="42" t="str">
        <f t="shared" si="1"/>
        <v>nvt</v>
      </c>
      <c r="M29" s="8"/>
      <c r="N29" s="8"/>
    </row>
    <row r="30" spans="1:14" s="9" customFormat="1" ht="11.25" customHeight="1" x14ac:dyDescent="0.2">
      <c r="A30" s="24" t="s">
        <v>134</v>
      </c>
      <c r="B30" s="4" t="s">
        <v>106</v>
      </c>
      <c r="C30" s="21" t="s">
        <v>13</v>
      </c>
      <c r="D30" s="21" t="s">
        <v>13</v>
      </c>
      <c r="E30" s="21">
        <v>0</v>
      </c>
      <c r="F30" s="21" t="s">
        <v>13</v>
      </c>
      <c r="G30" s="21" t="s">
        <v>13</v>
      </c>
      <c r="H30" s="21" t="s">
        <v>13</v>
      </c>
      <c r="I30" s="21" t="s">
        <v>13</v>
      </c>
      <c r="J30" s="45" t="s">
        <v>13</v>
      </c>
      <c r="K30" s="46">
        <f t="shared" si="0"/>
        <v>1</v>
      </c>
      <c r="L30" s="42" t="str">
        <f t="shared" si="1"/>
        <v>nvt</v>
      </c>
      <c r="M30" s="8"/>
      <c r="N30" s="8"/>
    </row>
    <row r="31" spans="1:14" s="9" customFormat="1" ht="11.25" customHeight="1" x14ac:dyDescent="0.2">
      <c r="A31" s="24" t="s">
        <v>154</v>
      </c>
      <c r="B31" s="4" t="s">
        <v>18</v>
      </c>
      <c r="C31" s="21" t="s">
        <v>13</v>
      </c>
      <c r="D31" s="21" t="s">
        <v>13</v>
      </c>
      <c r="E31" s="21" t="s">
        <v>13</v>
      </c>
      <c r="F31" s="21">
        <v>0</v>
      </c>
      <c r="G31" s="21" t="s">
        <v>13</v>
      </c>
      <c r="H31" s="21" t="s">
        <v>13</v>
      </c>
      <c r="I31" s="21" t="s">
        <v>13</v>
      </c>
      <c r="J31" s="45" t="s">
        <v>13</v>
      </c>
      <c r="K31" s="46">
        <f t="shared" si="0"/>
        <v>1</v>
      </c>
      <c r="L31" s="42" t="str">
        <f t="shared" si="1"/>
        <v>nvt</v>
      </c>
      <c r="M31" s="8"/>
      <c r="N31" s="8"/>
    </row>
    <row r="32" spans="1:14" s="9" customFormat="1" ht="11.25" customHeight="1" x14ac:dyDescent="0.2">
      <c r="A32" s="24" t="s">
        <v>162</v>
      </c>
      <c r="B32" s="4" t="s">
        <v>52</v>
      </c>
      <c r="C32" s="21" t="s">
        <v>13</v>
      </c>
      <c r="D32" s="21" t="s">
        <v>13</v>
      </c>
      <c r="E32" s="21" t="s">
        <v>13</v>
      </c>
      <c r="F32" s="21" t="s">
        <v>13</v>
      </c>
      <c r="G32" s="21">
        <v>10</v>
      </c>
      <c r="H32" s="21" t="s">
        <v>13</v>
      </c>
      <c r="I32" s="21" t="s">
        <v>13</v>
      </c>
      <c r="J32" s="45" t="s">
        <v>13</v>
      </c>
      <c r="K32" s="46">
        <f t="shared" si="0"/>
        <v>1</v>
      </c>
      <c r="L32" s="42" t="str">
        <f t="shared" si="1"/>
        <v>nvt</v>
      </c>
      <c r="M32" s="8"/>
      <c r="N32" s="8"/>
    </row>
    <row r="33" spans="1:14" s="9" customFormat="1" ht="11.25" customHeight="1" x14ac:dyDescent="0.2">
      <c r="A33" s="24" t="s">
        <v>163</v>
      </c>
      <c r="B33" s="4" t="s">
        <v>52</v>
      </c>
      <c r="C33" s="69" t="s">
        <v>13</v>
      </c>
      <c r="D33" s="69" t="s">
        <v>13</v>
      </c>
      <c r="E33" s="69" t="s">
        <v>13</v>
      </c>
      <c r="F33" s="69" t="s">
        <v>13</v>
      </c>
      <c r="G33" s="69">
        <v>6</v>
      </c>
      <c r="H33" s="69" t="s">
        <v>13</v>
      </c>
      <c r="I33" s="69" t="s">
        <v>13</v>
      </c>
      <c r="J33" s="78" t="s">
        <v>13</v>
      </c>
      <c r="K33" s="46">
        <f t="shared" si="0"/>
        <v>1</v>
      </c>
      <c r="L33" s="42" t="str">
        <f t="shared" si="1"/>
        <v>nvt</v>
      </c>
      <c r="M33" s="8"/>
      <c r="N33" s="8"/>
    </row>
    <row r="34" spans="1:14" s="9" customFormat="1" ht="11.25" customHeight="1" x14ac:dyDescent="0.2">
      <c r="A34" s="77" t="s">
        <v>164</v>
      </c>
      <c r="B34" s="79" t="s">
        <v>106</v>
      </c>
      <c r="C34" s="66" t="s">
        <v>13</v>
      </c>
      <c r="D34" s="66" t="s">
        <v>13</v>
      </c>
      <c r="E34" s="66" t="s">
        <v>13</v>
      </c>
      <c r="F34" s="66" t="s">
        <v>13</v>
      </c>
      <c r="G34" s="66">
        <v>4</v>
      </c>
      <c r="H34" s="66">
        <v>12</v>
      </c>
      <c r="I34" s="66">
        <v>0</v>
      </c>
      <c r="J34" s="70" t="s">
        <v>13</v>
      </c>
      <c r="K34" s="80">
        <f t="shared" si="0"/>
        <v>3</v>
      </c>
      <c r="L34" s="42">
        <f t="shared" si="1"/>
        <v>16</v>
      </c>
      <c r="M34" s="8"/>
      <c r="N34" s="8"/>
    </row>
    <row r="35" spans="1:14" s="9" customFormat="1" ht="11.25" customHeight="1" x14ac:dyDescent="0.2">
      <c r="A35" s="77" t="s">
        <v>165</v>
      </c>
      <c r="B35" s="79" t="s">
        <v>106</v>
      </c>
      <c r="C35" s="21" t="s">
        <v>13</v>
      </c>
      <c r="D35" s="21" t="s">
        <v>13</v>
      </c>
      <c r="E35" s="21" t="s">
        <v>13</v>
      </c>
      <c r="F35" s="21" t="s">
        <v>13</v>
      </c>
      <c r="G35" s="21">
        <v>2</v>
      </c>
      <c r="H35" s="21">
        <v>0</v>
      </c>
      <c r="I35" s="21">
        <v>0</v>
      </c>
      <c r="J35" s="45" t="s">
        <v>13</v>
      </c>
      <c r="K35" s="80">
        <f t="shared" si="0"/>
        <v>3</v>
      </c>
      <c r="L35" s="42">
        <f t="shared" si="1"/>
        <v>2</v>
      </c>
      <c r="M35" s="8"/>
      <c r="N35" s="8"/>
    </row>
    <row r="36" spans="1:14" s="9" customFormat="1" ht="11.25" customHeight="1" x14ac:dyDescent="0.2">
      <c r="A36" s="77" t="s">
        <v>166</v>
      </c>
      <c r="B36" s="79" t="s">
        <v>52</v>
      </c>
      <c r="C36" s="21" t="s">
        <v>13</v>
      </c>
      <c r="D36" s="21" t="s">
        <v>13</v>
      </c>
      <c r="E36" s="21" t="s">
        <v>13</v>
      </c>
      <c r="F36" s="21" t="s">
        <v>13</v>
      </c>
      <c r="G36" s="21">
        <v>0</v>
      </c>
      <c r="H36" s="21" t="s">
        <v>13</v>
      </c>
      <c r="I36" s="21" t="s">
        <v>13</v>
      </c>
      <c r="J36" s="45" t="s">
        <v>13</v>
      </c>
      <c r="K36" s="80">
        <f t="shared" si="0"/>
        <v>1</v>
      </c>
      <c r="L36" s="42" t="str">
        <f t="shared" si="1"/>
        <v>nvt</v>
      </c>
      <c r="M36" s="8"/>
      <c r="N36" s="8"/>
    </row>
    <row r="37" spans="1:14" s="9" customFormat="1" ht="11.25" customHeight="1" x14ac:dyDescent="0.2">
      <c r="A37" s="77" t="s">
        <v>181</v>
      </c>
      <c r="B37" s="79" t="s">
        <v>51</v>
      </c>
      <c r="C37" s="21" t="s">
        <v>13</v>
      </c>
      <c r="D37" s="21" t="s">
        <v>13</v>
      </c>
      <c r="E37" s="21" t="s">
        <v>13</v>
      </c>
      <c r="F37" s="21" t="s">
        <v>13</v>
      </c>
      <c r="G37" s="21" t="s">
        <v>13</v>
      </c>
      <c r="H37" s="21">
        <v>0</v>
      </c>
      <c r="I37" s="21" t="s">
        <v>13</v>
      </c>
      <c r="J37" s="45" t="s">
        <v>13</v>
      </c>
      <c r="K37" s="80">
        <f t="shared" si="0"/>
        <v>1</v>
      </c>
      <c r="L37" s="42" t="str">
        <f t="shared" si="1"/>
        <v>nvt</v>
      </c>
      <c r="M37" s="8"/>
      <c r="N37" s="8"/>
    </row>
    <row r="38" spans="1:14" s="9" customFormat="1" ht="11.25" customHeight="1" x14ac:dyDescent="0.2">
      <c r="A38" s="77" t="s">
        <v>194</v>
      </c>
      <c r="B38" s="79" t="s">
        <v>36</v>
      </c>
      <c r="C38" s="21" t="s">
        <v>13</v>
      </c>
      <c r="D38" s="21" t="s">
        <v>13</v>
      </c>
      <c r="E38" s="21" t="s">
        <v>13</v>
      </c>
      <c r="F38" s="21" t="s">
        <v>13</v>
      </c>
      <c r="G38" s="21" t="s">
        <v>13</v>
      </c>
      <c r="H38" s="21" t="s">
        <v>13</v>
      </c>
      <c r="I38" s="21">
        <v>12</v>
      </c>
      <c r="J38" s="45" t="s">
        <v>13</v>
      </c>
      <c r="K38" s="80">
        <f t="shared" ref="K38:K43" si="2">COUNTA(C38:J38)-COUNTIF(C38:J38,"#")</f>
        <v>1</v>
      </c>
      <c r="L38" s="42" t="str">
        <f t="shared" ref="L38:L43" si="3">IF(K38&gt;1,LARGE(C38:J38,1)+LARGE(C38:J38,2),"nvt")</f>
        <v>nvt</v>
      </c>
      <c r="M38" s="8"/>
      <c r="N38" s="8"/>
    </row>
    <row r="39" spans="1:14" s="9" customFormat="1" ht="11.25" customHeight="1" x14ac:dyDescent="0.2">
      <c r="A39" s="77" t="s">
        <v>142</v>
      </c>
      <c r="B39" s="79" t="s">
        <v>33</v>
      </c>
      <c r="C39" s="21" t="s">
        <v>13</v>
      </c>
      <c r="D39" s="21" t="s">
        <v>13</v>
      </c>
      <c r="E39" s="21" t="s">
        <v>13</v>
      </c>
      <c r="F39" s="21" t="s">
        <v>13</v>
      </c>
      <c r="G39" s="21" t="s">
        <v>13</v>
      </c>
      <c r="H39" s="21" t="s">
        <v>13</v>
      </c>
      <c r="I39" s="21">
        <v>6</v>
      </c>
      <c r="J39" s="45" t="s">
        <v>13</v>
      </c>
      <c r="K39" s="80">
        <f t="shared" si="2"/>
        <v>1</v>
      </c>
      <c r="L39" s="42" t="str">
        <f t="shared" si="3"/>
        <v>nvt</v>
      </c>
      <c r="M39" s="8"/>
      <c r="N39" s="8"/>
    </row>
    <row r="40" spans="1:14" s="9" customFormat="1" ht="11.25" customHeight="1" x14ac:dyDescent="0.2">
      <c r="A40" s="77" t="s">
        <v>195</v>
      </c>
      <c r="B40" s="79" t="s">
        <v>36</v>
      </c>
      <c r="C40" s="21" t="s">
        <v>13</v>
      </c>
      <c r="D40" s="21" t="s">
        <v>13</v>
      </c>
      <c r="E40" s="21" t="s">
        <v>13</v>
      </c>
      <c r="F40" s="21" t="s">
        <v>13</v>
      </c>
      <c r="G40" s="21" t="s">
        <v>13</v>
      </c>
      <c r="H40" s="21" t="s">
        <v>13</v>
      </c>
      <c r="I40" s="21">
        <v>0</v>
      </c>
      <c r="J40" s="45" t="s">
        <v>13</v>
      </c>
      <c r="K40" s="80">
        <f t="shared" si="2"/>
        <v>1</v>
      </c>
      <c r="L40" s="42" t="str">
        <f t="shared" si="3"/>
        <v>nvt</v>
      </c>
      <c r="M40" s="8"/>
      <c r="N40" s="8"/>
    </row>
    <row r="41" spans="1:14" s="9" customFormat="1" ht="11.25" customHeight="1" x14ac:dyDescent="0.2">
      <c r="A41" s="77"/>
      <c r="B41" s="79"/>
      <c r="C41" s="21" t="s">
        <v>13</v>
      </c>
      <c r="D41" s="21" t="s">
        <v>13</v>
      </c>
      <c r="E41" s="21" t="s">
        <v>13</v>
      </c>
      <c r="F41" s="21" t="s">
        <v>13</v>
      </c>
      <c r="G41" s="21" t="s">
        <v>13</v>
      </c>
      <c r="H41" s="21" t="s">
        <v>13</v>
      </c>
      <c r="I41" s="21" t="s">
        <v>13</v>
      </c>
      <c r="J41" s="45" t="s">
        <v>13</v>
      </c>
      <c r="K41" s="80">
        <f t="shared" si="2"/>
        <v>0</v>
      </c>
      <c r="L41" s="42" t="str">
        <f t="shared" si="3"/>
        <v>nvt</v>
      </c>
      <c r="M41" s="8"/>
      <c r="N41" s="8"/>
    </row>
    <row r="42" spans="1:14" s="9" customFormat="1" ht="11.25" customHeight="1" x14ac:dyDescent="0.2">
      <c r="A42" s="77"/>
      <c r="B42" s="79"/>
      <c r="C42" s="21" t="s">
        <v>13</v>
      </c>
      <c r="D42" s="21" t="s">
        <v>13</v>
      </c>
      <c r="E42" s="21" t="s">
        <v>13</v>
      </c>
      <c r="F42" s="21" t="s">
        <v>13</v>
      </c>
      <c r="G42" s="21" t="s">
        <v>13</v>
      </c>
      <c r="H42" s="21" t="s">
        <v>13</v>
      </c>
      <c r="I42" s="21" t="s">
        <v>13</v>
      </c>
      <c r="J42" s="45" t="s">
        <v>13</v>
      </c>
      <c r="K42" s="80">
        <f t="shared" si="2"/>
        <v>0</v>
      </c>
      <c r="L42" s="42" t="str">
        <f t="shared" si="3"/>
        <v>nvt</v>
      </c>
      <c r="M42" s="8"/>
      <c r="N42" s="8"/>
    </row>
    <row r="43" spans="1:14" s="9" customFormat="1" ht="11.25" customHeight="1" x14ac:dyDescent="0.2">
      <c r="A43" s="77"/>
      <c r="B43" s="79"/>
      <c r="C43" s="21" t="s">
        <v>13</v>
      </c>
      <c r="D43" s="21" t="s">
        <v>13</v>
      </c>
      <c r="E43" s="21" t="s">
        <v>13</v>
      </c>
      <c r="F43" s="21" t="s">
        <v>13</v>
      </c>
      <c r="G43" s="21" t="s">
        <v>13</v>
      </c>
      <c r="H43" s="21" t="s">
        <v>13</v>
      </c>
      <c r="I43" s="21" t="s">
        <v>13</v>
      </c>
      <c r="J43" s="45" t="s">
        <v>13</v>
      </c>
      <c r="K43" s="80">
        <f t="shared" si="2"/>
        <v>0</v>
      </c>
      <c r="L43" s="42" t="str">
        <f t="shared" si="3"/>
        <v>nvt</v>
      </c>
      <c r="M43" s="8"/>
      <c r="N43" s="8"/>
    </row>
    <row r="44" spans="1:14" s="9" customFormat="1" ht="11.25" customHeight="1" thickBot="1" x14ac:dyDescent="0.25">
      <c r="A44" s="25"/>
      <c r="B44" s="26"/>
      <c r="C44" s="43" t="s">
        <v>13</v>
      </c>
      <c r="D44" s="43" t="s">
        <v>13</v>
      </c>
      <c r="E44" s="43" t="s">
        <v>13</v>
      </c>
      <c r="F44" s="43" t="s">
        <v>13</v>
      </c>
      <c r="G44" s="43" t="s">
        <v>13</v>
      </c>
      <c r="H44" s="21" t="s">
        <v>13</v>
      </c>
      <c r="I44" s="43" t="s">
        <v>13</v>
      </c>
      <c r="J44" s="49" t="s">
        <v>13</v>
      </c>
      <c r="K44" s="46">
        <f t="shared" si="0"/>
        <v>0</v>
      </c>
      <c r="L44" s="42" t="str">
        <f t="shared" si="1"/>
        <v>nvt</v>
      </c>
      <c r="M44" s="8"/>
      <c r="N44" s="8"/>
    </row>
    <row r="45" spans="1:14" ht="11.25" customHeight="1" x14ac:dyDescent="0.2">
      <c r="A45" s="47"/>
      <c r="B45" s="47"/>
      <c r="C45" s="51"/>
      <c r="D45" s="51"/>
      <c r="E45" s="51"/>
      <c r="F45" s="51"/>
      <c r="G45" s="51"/>
      <c r="H45" s="51"/>
      <c r="I45" s="51"/>
      <c r="J45" s="52"/>
      <c r="K45" s="52"/>
      <c r="L45" s="53"/>
      <c r="M45" s="10"/>
      <c r="N45" s="10"/>
    </row>
    <row r="46" spans="1:14" ht="11.25" customHeight="1" x14ac:dyDescent="0.2">
      <c r="A46" s="47"/>
      <c r="B46" s="47"/>
      <c r="C46" s="51"/>
      <c r="D46" s="51"/>
      <c r="E46" s="51"/>
      <c r="F46" s="51"/>
      <c r="G46" s="51"/>
      <c r="H46" s="51"/>
      <c r="I46" s="51"/>
      <c r="J46" s="52"/>
      <c r="K46" s="52"/>
      <c r="L46" s="53"/>
      <c r="M46" s="10"/>
      <c r="N46" s="10"/>
    </row>
    <row r="47" spans="1:14" ht="11.25" customHeight="1" x14ac:dyDescent="0.2">
      <c r="A47" s="47"/>
      <c r="B47" s="47"/>
      <c r="C47" s="51"/>
      <c r="D47" s="51"/>
      <c r="E47" s="51"/>
      <c r="F47" s="51"/>
      <c r="G47" s="51"/>
      <c r="H47" s="51"/>
      <c r="I47" s="51"/>
      <c r="J47" s="52"/>
      <c r="K47" s="52"/>
      <c r="L47" s="53"/>
      <c r="M47" s="10"/>
      <c r="N47" s="10"/>
    </row>
    <row r="48" spans="1:14" ht="11.25" customHeight="1" x14ac:dyDescent="0.2">
      <c r="A48" s="47"/>
      <c r="B48" s="47"/>
      <c r="C48" s="51"/>
      <c r="D48" s="51"/>
      <c r="E48" s="51"/>
      <c r="F48" s="51"/>
      <c r="G48" s="51"/>
      <c r="H48" s="51"/>
      <c r="I48" s="51"/>
      <c r="J48" s="52"/>
      <c r="K48" s="52"/>
      <c r="L48" s="53"/>
      <c r="M48" s="10"/>
      <c r="N48" s="10"/>
    </row>
    <row r="49" spans="1:14" ht="11.25" customHeight="1" x14ac:dyDescent="0.2">
      <c r="A49" s="47"/>
      <c r="B49" s="47"/>
      <c r="C49" s="51"/>
      <c r="D49" s="51"/>
      <c r="E49" s="51"/>
      <c r="F49" s="51"/>
      <c r="G49" s="51"/>
      <c r="H49" s="51"/>
      <c r="I49" s="51"/>
      <c r="J49" s="52"/>
      <c r="K49" s="52"/>
      <c r="L49" s="53"/>
      <c r="M49" s="10"/>
      <c r="N49" s="10"/>
    </row>
    <row r="50" spans="1:14" ht="11.25" customHeight="1" x14ac:dyDescent="0.2">
      <c r="A50" s="8"/>
      <c r="B50" s="8"/>
      <c r="C50" s="11"/>
      <c r="D50" s="11"/>
      <c r="E50" s="11"/>
      <c r="F50" s="11"/>
      <c r="G50" s="11"/>
      <c r="H50" s="11"/>
      <c r="I50" s="11"/>
      <c r="J50" s="14"/>
      <c r="K50" s="14"/>
      <c r="L50" s="13"/>
      <c r="M50" s="10"/>
      <c r="N50" s="10"/>
    </row>
    <row r="51" spans="1:14" ht="11.25" customHeight="1" x14ac:dyDescent="0.2">
      <c r="A51" s="8"/>
      <c r="B51" s="8"/>
      <c r="C51" s="11"/>
      <c r="D51" s="11"/>
      <c r="E51" s="11"/>
      <c r="F51" s="11"/>
      <c r="G51" s="11"/>
      <c r="H51" s="11"/>
      <c r="I51" s="11"/>
      <c r="J51" s="14"/>
      <c r="K51" s="14"/>
      <c r="L51" s="13"/>
      <c r="M51" s="10"/>
      <c r="N51" s="10"/>
    </row>
    <row r="52" spans="1:14" ht="11.25" customHeight="1" x14ac:dyDescent="0.2">
      <c r="A52" s="8"/>
      <c r="B52" s="8"/>
      <c r="C52" s="11"/>
      <c r="D52" s="11"/>
      <c r="E52" s="11"/>
      <c r="F52" s="11"/>
      <c r="G52" s="11"/>
      <c r="H52" s="11"/>
      <c r="I52" s="11"/>
      <c r="J52" s="14"/>
      <c r="K52" s="14"/>
      <c r="L52" s="13"/>
      <c r="M52" s="10"/>
      <c r="N52" s="10"/>
    </row>
    <row r="53" spans="1:14" ht="11.25" customHeight="1" x14ac:dyDescent="0.2">
      <c r="A53" s="8"/>
      <c r="B53" s="8"/>
      <c r="C53" s="11"/>
      <c r="D53" s="11"/>
      <c r="E53" s="11"/>
      <c r="F53" s="11"/>
      <c r="G53" s="11"/>
      <c r="H53" s="11"/>
      <c r="I53" s="11"/>
      <c r="J53" s="14"/>
      <c r="K53" s="14"/>
      <c r="L53" s="13"/>
      <c r="M53" s="10"/>
      <c r="N53" s="10"/>
    </row>
    <row r="54" spans="1:14" ht="11.25" customHeight="1" x14ac:dyDescent="0.2">
      <c r="A54" s="8"/>
      <c r="B54" s="8"/>
      <c r="C54" s="11"/>
      <c r="D54" s="11"/>
      <c r="E54" s="11"/>
      <c r="F54" s="11"/>
      <c r="G54" s="11"/>
      <c r="H54" s="11"/>
      <c r="I54" s="11"/>
      <c r="J54" s="14"/>
      <c r="K54" s="14"/>
      <c r="L54" s="13"/>
      <c r="M54" s="10"/>
      <c r="N54" s="10"/>
    </row>
    <row r="55" spans="1:14" ht="11.25" customHeight="1" x14ac:dyDescent="0.2">
      <c r="A55" s="8"/>
      <c r="B55" s="8"/>
      <c r="C55" s="11"/>
      <c r="D55" s="11"/>
      <c r="E55" s="11"/>
      <c r="F55" s="11"/>
      <c r="G55" s="11"/>
      <c r="H55" s="11"/>
      <c r="I55" s="11"/>
      <c r="J55" s="14"/>
      <c r="K55" s="14"/>
      <c r="L55" s="13"/>
      <c r="M55" s="10"/>
      <c r="N55" s="10"/>
    </row>
    <row r="56" spans="1:14" ht="11.25" customHeight="1" x14ac:dyDescent="0.2">
      <c r="A56" s="8"/>
      <c r="B56" s="8"/>
      <c r="C56" s="11"/>
      <c r="D56" s="11"/>
      <c r="E56" s="11"/>
      <c r="F56" s="11"/>
      <c r="G56" s="11"/>
      <c r="H56" s="11"/>
      <c r="I56" s="11"/>
      <c r="J56" s="14"/>
      <c r="K56" s="14"/>
      <c r="L56" s="13"/>
      <c r="M56" s="10"/>
      <c r="N56" s="10"/>
    </row>
    <row r="57" spans="1:14" ht="11.25" customHeight="1" x14ac:dyDescent="0.2">
      <c r="A57" s="8"/>
      <c r="B57" s="8"/>
      <c r="C57" s="11"/>
      <c r="D57" s="11"/>
      <c r="E57" s="11"/>
      <c r="F57" s="11"/>
      <c r="G57" s="11"/>
      <c r="H57" s="11"/>
      <c r="I57" s="11"/>
      <c r="J57" s="14"/>
      <c r="K57" s="14"/>
      <c r="L57" s="13"/>
      <c r="M57" s="10"/>
      <c r="N57" s="10"/>
    </row>
    <row r="58" spans="1:14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  <row r="64" spans="1:14" ht="11.25" customHeight="1" x14ac:dyDescent="0.2">
      <c r="A64" s="10"/>
      <c r="B64" s="10"/>
      <c r="C64" s="15"/>
      <c r="D64" s="15"/>
      <c r="E64" s="15"/>
      <c r="F64" s="15"/>
      <c r="G64" s="15"/>
      <c r="H64" s="15"/>
      <c r="I64" s="15"/>
      <c r="J64" s="12"/>
      <c r="K64" s="12"/>
      <c r="L64" s="18"/>
      <c r="M64" s="10"/>
      <c r="N64" s="10"/>
    </row>
    <row r="65" spans="1:14" ht="11.25" customHeight="1" x14ac:dyDescent="0.2">
      <c r="A65" s="10"/>
      <c r="B65" s="10"/>
      <c r="C65" s="15"/>
      <c r="D65" s="15"/>
      <c r="E65" s="15"/>
      <c r="F65" s="15"/>
      <c r="G65" s="15"/>
      <c r="H65" s="15"/>
      <c r="I65" s="15"/>
      <c r="J65" s="12"/>
      <c r="K65" s="12"/>
      <c r="L65" s="18"/>
      <c r="M65" s="10"/>
      <c r="N65" s="10"/>
    </row>
    <row r="66" spans="1:14" ht="11.25" customHeight="1" x14ac:dyDescent="0.2">
      <c r="A66" s="10"/>
      <c r="B66" s="10"/>
      <c r="C66" s="15"/>
      <c r="D66" s="15"/>
      <c r="E66" s="15"/>
      <c r="F66" s="15"/>
      <c r="G66" s="15"/>
      <c r="H66" s="15"/>
      <c r="I66" s="15"/>
      <c r="J66" s="12"/>
      <c r="K66" s="12"/>
      <c r="L66" s="18"/>
      <c r="M66" s="10"/>
      <c r="N66" s="10"/>
    </row>
    <row r="67" spans="1:14" ht="11.25" customHeight="1" x14ac:dyDescent="0.2">
      <c r="A67" s="10"/>
      <c r="B67" s="10"/>
      <c r="C67" s="15"/>
      <c r="D67" s="15"/>
      <c r="E67" s="15"/>
      <c r="F67" s="15"/>
      <c r="G67" s="15"/>
      <c r="H67" s="15"/>
      <c r="I67" s="15"/>
      <c r="J67" s="12"/>
      <c r="K67" s="12"/>
      <c r="L67" s="18"/>
      <c r="M67" s="10"/>
      <c r="N67" s="10"/>
    </row>
    <row r="68" spans="1:14" ht="11.25" customHeight="1" x14ac:dyDescent="0.2">
      <c r="A68" s="10"/>
      <c r="B68" s="10"/>
      <c r="C68" s="15"/>
      <c r="D68" s="15"/>
      <c r="E68" s="15"/>
      <c r="F68" s="15"/>
      <c r="G68" s="15"/>
      <c r="H68" s="15"/>
      <c r="I68" s="15"/>
      <c r="J68" s="12"/>
      <c r="K68" s="12"/>
      <c r="L68" s="18"/>
      <c r="M68" s="10"/>
      <c r="N68" s="10"/>
    </row>
    <row r="69" spans="1:14" ht="11.25" customHeight="1" x14ac:dyDescent="0.2">
      <c r="A69" s="10"/>
      <c r="B69" s="10"/>
      <c r="C69" s="15"/>
      <c r="D69" s="15"/>
      <c r="E69" s="15"/>
      <c r="F69" s="15"/>
      <c r="G69" s="15"/>
      <c r="H69" s="15"/>
      <c r="I69" s="15"/>
      <c r="J69" s="12"/>
      <c r="K69" s="12"/>
      <c r="L69" s="18"/>
      <c r="M69" s="10"/>
      <c r="N69" s="10"/>
    </row>
    <row r="70" spans="1:14" ht="11.25" customHeight="1" x14ac:dyDescent="0.2">
      <c r="A70" s="10"/>
      <c r="B70" s="10"/>
      <c r="C70" s="15"/>
      <c r="D70" s="15"/>
      <c r="E70" s="15"/>
      <c r="F70" s="15"/>
      <c r="G70" s="15"/>
      <c r="H70" s="15"/>
      <c r="I70" s="15"/>
      <c r="J70" s="12"/>
      <c r="K70" s="12"/>
      <c r="L70" s="18"/>
      <c r="M70" s="10"/>
      <c r="N70" s="10"/>
    </row>
    <row r="71" spans="1:14" ht="11.25" customHeight="1" x14ac:dyDescent="0.2">
      <c r="A71" s="10"/>
      <c r="B71" s="10"/>
      <c r="C71" s="15"/>
      <c r="D71" s="15"/>
      <c r="E71" s="15"/>
      <c r="F71" s="15"/>
      <c r="G71" s="15"/>
      <c r="H71" s="15"/>
      <c r="I71" s="15"/>
      <c r="J71" s="12"/>
      <c r="K71" s="12"/>
      <c r="L71" s="18"/>
      <c r="M71" s="10"/>
      <c r="N71" s="10"/>
    </row>
    <row r="72" spans="1:14" ht="11.25" customHeight="1" x14ac:dyDescent="0.2">
      <c r="A72" s="10"/>
      <c r="B72" s="10"/>
      <c r="C72" s="15"/>
      <c r="D72" s="15"/>
      <c r="E72" s="15"/>
      <c r="F72" s="15"/>
      <c r="G72" s="15"/>
      <c r="H72" s="15"/>
      <c r="I72" s="15"/>
      <c r="J72" s="12"/>
      <c r="K72" s="12"/>
      <c r="L72" s="18"/>
      <c r="M72" s="10"/>
      <c r="N72" s="10"/>
    </row>
  </sheetData>
  <autoFilter ref="A3:L3"/>
  <mergeCells count="1">
    <mergeCell ref="A1:L1"/>
  </mergeCells>
  <conditionalFormatting sqref="J44:K44 K34:K37 J5:K33">
    <cfRule type="cellIs" dxfId="34" priority="17" stopIfTrue="1" operator="equal">
      <formula>"x"</formula>
    </cfRule>
  </conditionalFormatting>
  <conditionalFormatting sqref="J37">
    <cfRule type="cellIs" dxfId="33" priority="16" stopIfTrue="1" operator="equal">
      <formula>"x"</formula>
    </cfRule>
  </conditionalFormatting>
  <conditionalFormatting sqref="J36">
    <cfRule type="cellIs" dxfId="32" priority="15" stopIfTrue="1" operator="equal">
      <formula>"x"</formula>
    </cfRule>
  </conditionalFormatting>
  <conditionalFormatting sqref="J35">
    <cfRule type="cellIs" dxfId="31" priority="14" stopIfTrue="1" operator="equal">
      <formula>"x"</formula>
    </cfRule>
  </conditionalFormatting>
  <conditionalFormatting sqref="J34">
    <cfRule type="cellIs" dxfId="30" priority="13" stopIfTrue="1" operator="equal">
      <formula>"x"</formula>
    </cfRule>
  </conditionalFormatting>
  <conditionalFormatting sqref="K38">
    <cfRule type="cellIs" dxfId="13" priority="12" stopIfTrue="1" operator="equal">
      <formula>"x"</formula>
    </cfRule>
  </conditionalFormatting>
  <conditionalFormatting sqref="J38">
    <cfRule type="cellIs" dxfId="12" priority="11" stopIfTrue="1" operator="equal">
      <formula>"x"</formula>
    </cfRule>
  </conditionalFormatting>
  <conditionalFormatting sqref="K39">
    <cfRule type="cellIs" dxfId="11" priority="10" stopIfTrue="1" operator="equal">
      <formula>"x"</formula>
    </cfRule>
  </conditionalFormatting>
  <conditionalFormatting sqref="J39">
    <cfRule type="cellIs" dxfId="10" priority="9" stopIfTrue="1" operator="equal">
      <formula>"x"</formula>
    </cfRule>
  </conditionalFormatting>
  <conditionalFormatting sqref="K40">
    <cfRule type="cellIs" dxfId="7" priority="8" stopIfTrue="1" operator="equal">
      <formula>"x"</formula>
    </cfRule>
  </conditionalFormatting>
  <conditionalFormatting sqref="J40">
    <cfRule type="cellIs" dxfId="6" priority="7" stopIfTrue="1" operator="equal">
      <formula>"x"</formula>
    </cfRule>
  </conditionalFormatting>
  <conditionalFormatting sqref="K41">
    <cfRule type="cellIs" dxfId="5" priority="6" stopIfTrue="1" operator="equal">
      <formula>"x"</formula>
    </cfRule>
  </conditionalFormatting>
  <conditionalFormatting sqref="J41">
    <cfRule type="cellIs" dxfId="4" priority="5" stopIfTrue="1" operator="equal">
      <formula>"x"</formula>
    </cfRule>
  </conditionalFormatting>
  <conditionalFormatting sqref="K42">
    <cfRule type="cellIs" dxfId="3" priority="4" stopIfTrue="1" operator="equal">
      <formula>"x"</formula>
    </cfRule>
  </conditionalFormatting>
  <conditionalFormatting sqref="J42">
    <cfRule type="cellIs" dxfId="2" priority="3" stopIfTrue="1" operator="equal">
      <formula>"x"</formula>
    </cfRule>
  </conditionalFormatting>
  <conditionalFormatting sqref="K43">
    <cfRule type="cellIs" dxfId="1" priority="2" stopIfTrue="1" operator="equal">
      <formula>"x"</formula>
    </cfRule>
  </conditionalFormatting>
  <conditionalFormatting sqref="J43">
    <cfRule type="cellIs" dxfId="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64"/>
  <sheetViews>
    <sheetView workbookViewId="0">
      <pane xSplit="2" ySplit="4" topLeftCell="L5" activePane="bottomRight" state="frozen"/>
      <selection pane="topRight" activeCell="C1" sqref="C1"/>
      <selection pane="bottomLeft" activeCell="A6" sqref="A6"/>
      <selection pane="bottomRight" activeCell="L8" sqref="L8"/>
    </sheetView>
  </sheetViews>
  <sheetFormatPr defaultColWidth="8.85546875" defaultRowHeight="11.25" customHeight="1" x14ac:dyDescent="0.2"/>
  <cols>
    <col min="1" max="2" width="21.42578125" style="1" customWidth="1"/>
    <col min="3" max="9" width="8.42578125" style="16" customWidth="1"/>
    <col min="10" max="10" width="8.42578125" style="17" customWidth="1"/>
    <col min="11" max="11" width="24.28515625" style="17" customWidth="1"/>
    <col min="12" max="12" width="24.28515625" style="19" customWidth="1"/>
    <col min="13" max="14" width="10.7109375" style="1" bestFit="1" customWidth="1"/>
    <col min="15" max="16384" width="8.85546875" style="1"/>
  </cols>
  <sheetData>
    <row r="1" spans="1:14" ht="22.5" customHeight="1" x14ac:dyDescent="0.25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4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4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104</v>
      </c>
      <c r="F3" s="33" t="s">
        <v>150</v>
      </c>
      <c r="G3" s="33" t="s">
        <v>159</v>
      </c>
      <c r="H3" s="33" t="s">
        <v>177</v>
      </c>
      <c r="I3" s="33" t="s">
        <v>188</v>
      </c>
      <c r="J3" s="32" t="s">
        <v>12</v>
      </c>
      <c r="K3" s="37" t="s">
        <v>0</v>
      </c>
      <c r="L3" s="27" t="s">
        <v>4</v>
      </c>
      <c r="M3" s="2"/>
      <c r="N3" s="2"/>
    </row>
    <row r="4" spans="1:14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0"/>
      <c r="J4" s="31"/>
      <c r="K4" s="38" t="s">
        <v>14</v>
      </c>
      <c r="L4" s="34" t="s">
        <v>5</v>
      </c>
      <c r="M4" s="2"/>
      <c r="N4" s="2"/>
    </row>
    <row r="5" spans="1:14" s="6" customFormat="1" ht="11.25" customHeight="1" x14ac:dyDescent="0.2">
      <c r="A5" s="22" t="s">
        <v>65</v>
      </c>
      <c r="B5" s="20" t="s">
        <v>33</v>
      </c>
      <c r="C5" s="21">
        <v>5</v>
      </c>
      <c r="D5" s="21" t="s">
        <v>13</v>
      </c>
      <c r="E5" s="21">
        <v>7</v>
      </c>
      <c r="F5" s="21">
        <v>0</v>
      </c>
      <c r="G5" s="21">
        <v>4</v>
      </c>
      <c r="H5" s="21">
        <v>0</v>
      </c>
      <c r="I5" s="21">
        <v>0</v>
      </c>
      <c r="J5" s="45" t="s">
        <v>13</v>
      </c>
      <c r="K5" s="46">
        <f>COUNTA(C5:J5)-COUNTIF(C5:J5,"#")</f>
        <v>6</v>
      </c>
      <c r="L5" s="42">
        <f>IF(K5&gt;1,LARGE(C5:J5,1)+LARGE(C5:J5,2),"nvt")</f>
        <v>12</v>
      </c>
      <c r="M5" s="5"/>
      <c r="N5" s="5"/>
    </row>
    <row r="6" spans="1:14" s="48" customFormat="1" ht="11.25" customHeight="1" x14ac:dyDescent="0.2">
      <c r="A6" s="24" t="s">
        <v>68</v>
      </c>
      <c r="B6" s="4" t="s">
        <v>37</v>
      </c>
      <c r="C6" s="21">
        <v>3</v>
      </c>
      <c r="D6" s="21">
        <v>6</v>
      </c>
      <c r="E6" s="21">
        <v>0</v>
      </c>
      <c r="F6" s="21" t="s">
        <v>13</v>
      </c>
      <c r="G6" s="21">
        <v>2</v>
      </c>
      <c r="H6" s="21" t="s">
        <v>13</v>
      </c>
      <c r="I6" s="21" t="s">
        <v>13</v>
      </c>
      <c r="J6" s="45" t="s">
        <v>13</v>
      </c>
      <c r="K6" s="46">
        <f t="shared" ref="K6:K36" si="0">COUNTA(C6:J6)-COUNTIF(C6:J6,"#")</f>
        <v>4</v>
      </c>
      <c r="L6" s="42">
        <f t="shared" ref="L6:L36" si="1">IF(K6&gt;1,LARGE(C6:J6,1)+LARGE(C6:J6,2),"nvt")</f>
        <v>9</v>
      </c>
      <c r="M6" s="47"/>
      <c r="N6" s="47"/>
    </row>
    <row r="7" spans="1:14" s="6" customFormat="1" ht="11.25" customHeight="1" x14ac:dyDescent="0.2">
      <c r="A7" s="24" t="s">
        <v>66</v>
      </c>
      <c r="B7" s="4" t="s">
        <v>33</v>
      </c>
      <c r="C7" s="21">
        <v>1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21" t="s">
        <v>13</v>
      </c>
      <c r="J7" s="45" t="s">
        <v>13</v>
      </c>
      <c r="K7" s="46">
        <f t="shared" si="0"/>
        <v>1</v>
      </c>
      <c r="L7" s="42" t="str">
        <f t="shared" si="1"/>
        <v>nvt</v>
      </c>
      <c r="M7" s="5"/>
      <c r="N7" s="5"/>
    </row>
    <row r="8" spans="1:14" s="9" customFormat="1" ht="11.25" customHeight="1" x14ac:dyDescent="0.2">
      <c r="A8" s="24" t="s">
        <v>67</v>
      </c>
      <c r="B8" s="4" t="s">
        <v>26</v>
      </c>
      <c r="C8" s="21">
        <v>0</v>
      </c>
      <c r="D8" s="21" t="s">
        <v>13</v>
      </c>
      <c r="E8" s="21" t="s">
        <v>13</v>
      </c>
      <c r="F8" s="21" t="s">
        <v>13</v>
      </c>
      <c r="G8" s="21">
        <v>0</v>
      </c>
      <c r="H8" s="21">
        <v>7</v>
      </c>
      <c r="I8" s="21" t="s">
        <v>13</v>
      </c>
      <c r="J8" s="45" t="s">
        <v>13</v>
      </c>
      <c r="K8" s="46">
        <f t="shared" si="0"/>
        <v>3</v>
      </c>
      <c r="L8" s="42">
        <f t="shared" si="1"/>
        <v>7</v>
      </c>
      <c r="M8" s="8"/>
      <c r="N8" s="8"/>
    </row>
    <row r="9" spans="1:14" s="9" customFormat="1" ht="11.25" customHeight="1" x14ac:dyDescent="0.2">
      <c r="A9" s="24" t="s">
        <v>76</v>
      </c>
      <c r="B9" s="4" t="s">
        <v>17</v>
      </c>
      <c r="C9" s="21" t="s">
        <v>13</v>
      </c>
      <c r="D9" s="21">
        <v>4</v>
      </c>
      <c r="E9" s="21" t="s">
        <v>13</v>
      </c>
      <c r="F9" s="21" t="s">
        <v>13</v>
      </c>
      <c r="G9" s="21" t="s">
        <v>13</v>
      </c>
      <c r="H9" s="21">
        <v>0</v>
      </c>
      <c r="I9" s="21">
        <v>0</v>
      </c>
      <c r="J9" s="45" t="s">
        <v>13</v>
      </c>
      <c r="K9" s="46">
        <f t="shared" si="0"/>
        <v>3</v>
      </c>
      <c r="L9" s="42">
        <f t="shared" si="1"/>
        <v>4</v>
      </c>
      <c r="M9" s="8"/>
      <c r="N9" s="8"/>
    </row>
    <row r="10" spans="1:14" s="9" customFormat="1" ht="11.25" customHeight="1" x14ac:dyDescent="0.2">
      <c r="A10" s="24" t="s">
        <v>70</v>
      </c>
      <c r="B10" s="4" t="s">
        <v>36</v>
      </c>
      <c r="C10" s="21" t="s">
        <v>13</v>
      </c>
      <c r="D10" s="21">
        <v>2</v>
      </c>
      <c r="E10" s="21" t="s">
        <v>13</v>
      </c>
      <c r="F10" s="21" t="s">
        <v>13</v>
      </c>
      <c r="G10" s="21">
        <v>6</v>
      </c>
      <c r="H10" s="21" t="s">
        <v>13</v>
      </c>
      <c r="I10" s="21" t="s">
        <v>13</v>
      </c>
      <c r="J10" s="45" t="s">
        <v>13</v>
      </c>
      <c r="K10" s="46">
        <f t="shared" si="0"/>
        <v>2</v>
      </c>
      <c r="L10" s="42">
        <f t="shared" si="1"/>
        <v>8</v>
      </c>
      <c r="M10" s="8"/>
      <c r="N10" s="8"/>
    </row>
    <row r="11" spans="1:14" s="9" customFormat="1" ht="11.25" customHeight="1" x14ac:dyDescent="0.2">
      <c r="A11" s="24" t="s">
        <v>96</v>
      </c>
      <c r="B11" s="4" t="s">
        <v>21</v>
      </c>
      <c r="C11" s="21" t="s">
        <v>13</v>
      </c>
      <c r="D11" s="21">
        <v>0</v>
      </c>
      <c r="E11" s="21">
        <v>3</v>
      </c>
      <c r="F11" s="21" t="s">
        <v>13</v>
      </c>
      <c r="G11" s="21" t="s">
        <v>13</v>
      </c>
      <c r="H11" s="21" t="s">
        <v>13</v>
      </c>
      <c r="I11" s="21" t="s">
        <v>13</v>
      </c>
      <c r="J11" s="45" t="s">
        <v>13</v>
      </c>
      <c r="K11" s="46">
        <f t="shared" si="0"/>
        <v>2</v>
      </c>
      <c r="L11" s="42">
        <f t="shared" si="1"/>
        <v>3</v>
      </c>
      <c r="M11" s="8"/>
      <c r="N11" s="8"/>
    </row>
    <row r="12" spans="1:14" s="9" customFormat="1" ht="11.25" customHeight="1" x14ac:dyDescent="0.2">
      <c r="A12" s="24" t="s">
        <v>95</v>
      </c>
      <c r="B12" s="4" t="s">
        <v>51</v>
      </c>
      <c r="C12" s="21" t="s">
        <v>13</v>
      </c>
      <c r="D12" s="21">
        <v>0</v>
      </c>
      <c r="E12" s="21" t="s">
        <v>13</v>
      </c>
      <c r="F12" s="21" t="s">
        <v>13</v>
      </c>
      <c r="G12" s="21">
        <v>0</v>
      </c>
      <c r="H12" s="21">
        <v>0</v>
      </c>
      <c r="I12" s="21" t="s">
        <v>13</v>
      </c>
      <c r="J12" s="45" t="s">
        <v>13</v>
      </c>
      <c r="K12" s="46">
        <f t="shared" si="0"/>
        <v>3</v>
      </c>
      <c r="L12" s="42">
        <f t="shared" si="1"/>
        <v>0</v>
      </c>
      <c r="M12" s="8"/>
      <c r="N12" s="8"/>
    </row>
    <row r="13" spans="1:14" s="9" customFormat="1" ht="11.25" customHeight="1" x14ac:dyDescent="0.2">
      <c r="A13" s="24" t="s">
        <v>75</v>
      </c>
      <c r="B13" s="4" t="s">
        <v>33</v>
      </c>
      <c r="C13" s="21" t="s">
        <v>13</v>
      </c>
      <c r="D13" s="21">
        <v>0</v>
      </c>
      <c r="E13" s="21">
        <v>1</v>
      </c>
      <c r="F13" s="21" t="s">
        <v>13</v>
      </c>
      <c r="G13" s="21" t="s">
        <v>13</v>
      </c>
      <c r="H13" s="21" t="s">
        <v>13</v>
      </c>
      <c r="I13" s="21">
        <v>4</v>
      </c>
      <c r="J13" s="45" t="s">
        <v>13</v>
      </c>
      <c r="K13" s="46">
        <f t="shared" si="0"/>
        <v>3</v>
      </c>
      <c r="L13" s="42">
        <f t="shared" si="1"/>
        <v>5</v>
      </c>
      <c r="M13" s="8"/>
      <c r="N13" s="8"/>
    </row>
    <row r="14" spans="1:14" s="48" customFormat="1" ht="11.25" customHeight="1" x14ac:dyDescent="0.2">
      <c r="A14" s="24" t="s">
        <v>135</v>
      </c>
      <c r="B14" s="4" t="s">
        <v>33</v>
      </c>
      <c r="C14" s="21" t="s">
        <v>13</v>
      </c>
      <c r="D14" s="21" t="s">
        <v>13</v>
      </c>
      <c r="E14" s="21">
        <v>9</v>
      </c>
      <c r="F14" s="21" t="s">
        <v>13</v>
      </c>
      <c r="G14" s="21" t="s">
        <v>13</v>
      </c>
      <c r="H14" s="21" t="s">
        <v>13</v>
      </c>
      <c r="I14" s="21" t="s">
        <v>13</v>
      </c>
      <c r="J14" s="45" t="s">
        <v>13</v>
      </c>
      <c r="K14" s="46">
        <f t="shared" si="0"/>
        <v>1</v>
      </c>
      <c r="L14" s="42" t="str">
        <f t="shared" si="1"/>
        <v>nvt</v>
      </c>
      <c r="M14" s="47"/>
      <c r="N14" s="47"/>
    </row>
    <row r="15" spans="1:14" s="9" customFormat="1" ht="11.25" customHeight="1" x14ac:dyDescent="0.2">
      <c r="A15" s="24" t="s">
        <v>136</v>
      </c>
      <c r="B15" s="4" t="s">
        <v>18</v>
      </c>
      <c r="C15" s="21" t="s">
        <v>13</v>
      </c>
      <c r="D15" s="21" t="s">
        <v>13</v>
      </c>
      <c r="E15" s="21">
        <v>5</v>
      </c>
      <c r="F15" s="21">
        <v>5</v>
      </c>
      <c r="G15" s="21" t="s">
        <v>13</v>
      </c>
      <c r="H15" s="21">
        <v>9</v>
      </c>
      <c r="I15" s="21" t="s">
        <v>13</v>
      </c>
      <c r="J15" s="45" t="s">
        <v>13</v>
      </c>
      <c r="K15" s="46">
        <f t="shared" si="0"/>
        <v>3</v>
      </c>
      <c r="L15" s="42">
        <f t="shared" si="1"/>
        <v>14</v>
      </c>
      <c r="M15" s="8"/>
      <c r="N15" s="8"/>
    </row>
    <row r="16" spans="1:14" s="9" customFormat="1" ht="11.25" customHeight="1" x14ac:dyDescent="0.2">
      <c r="A16" s="24" t="s">
        <v>137</v>
      </c>
      <c r="B16" s="4" t="s">
        <v>36</v>
      </c>
      <c r="C16" s="21" t="s">
        <v>13</v>
      </c>
      <c r="D16" s="21" t="s">
        <v>13</v>
      </c>
      <c r="E16" s="21">
        <v>0</v>
      </c>
      <c r="F16" s="21" t="s">
        <v>13</v>
      </c>
      <c r="G16" s="21" t="s">
        <v>13</v>
      </c>
      <c r="H16" s="21">
        <v>5</v>
      </c>
      <c r="I16" s="21" t="s">
        <v>13</v>
      </c>
      <c r="J16" s="45" t="s">
        <v>13</v>
      </c>
      <c r="K16" s="46">
        <f t="shared" si="0"/>
        <v>2</v>
      </c>
      <c r="L16" s="42">
        <f t="shared" si="1"/>
        <v>5</v>
      </c>
      <c r="M16" s="8"/>
      <c r="N16" s="8"/>
    </row>
    <row r="17" spans="1:14" s="9" customFormat="1" ht="11.25" customHeight="1" x14ac:dyDescent="0.2">
      <c r="A17" s="24" t="s">
        <v>138</v>
      </c>
      <c r="B17" s="4" t="s">
        <v>33</v>
      </c>
      <c r="C17" s="21" t="s">
        <v>13</v>
      </c>
      <c r="D17" s="21" t="s">
        <v>13</v>
      </c>
      <c r="E17" s="21">
        <v>0</v>
      </c>
      <c r="F17" s="21" t="s">
        <v>13</v>
      </c>
      <c r="G17" s="21" t="s">
        <v>13</v>
      </c>
      <c r="H17" s="21" t="s">
        <v>13</v>
      </c>
      <c r="I17" s="21">
        <v>0</v>
      </c>
      <c r="J17" s="45" t="s">
        <v>13</v>
      </c>
      <c r="K17" s="46">
        <f t="shared" si="0"/>
        <v>2</v>
      </c>
      <c r="L17" s="42">
        <f t="shared" si="1"/>
        <v>0</v>
      </c>
      <c r="M17" s="8"/>
      <c r="N17" s="8"/>
    </row>
    <row r="18" spans="1:14" s="9" customFormat="1" ht="11.25" customHeight="1" x14ac:dyDescent="0.2">
      <c r="A18" s="24" t="s">
        <v>139</v>
      </c>
      <c r="B18" s="4" t="s">
        <v>52</v>
      </c>
      <c r="C18" s="21" t="s">
        <v>13</v>
      </c>
      <c r="D18" s="21" t="s">
        <v>13</v>
      </c>
      <c r="E18" s="21">
        <v>0</v>
      </c>
      <c r="F18" s="21" t="s">
        <v>13</v>
      </c>
      <c r="G18" s="21" t="s">
        <v>13</v>
      </c>
      <c r="H18" s="21">
        <v>3</v>
      </c>
      <c r="I18" s="21">
        <v>2</v>
      </c>
      <c r="J18" s="45" t="s">
        <v>13</v>
      </c>
      <c r="K18" s="46">
        <f t="shared" si="0"/>
        <v>3</v>
      </c>
      <c r="L18" s="42">
        <f t="shared" si="1"/>
        <v>5</v>
      </c>
      <c r="M18" s="8"/>
      <c r="N18" s="8"/>
    </row>
    <row r="19" spans="1:14" s="9" customFormat="1" ht="11.25" customHeight="1" x14ac:dyDescent="0.2">
      <c r="A19" s="24" t="s">
        <v>99</v>
      </c>
      <c r="B19" s="4" t="s">
        <v>17</v>
      </c>
      <c r="C19" s="21" t="s">
        <v>13</v>
      </c>
      <c r="D19" s="21" t="s">
        <v>13</v>
      </c>
      <c r="E19" s="21" t="s">
        <v>13</v>
      </c>
      <c r="F19" s="21">
        <v>0</v>
      </c>
      <c r="G19" s="21" t="s">
        <v>13</v>
      </c>
      <c r="H19" s="21" t="s">
        <v>13</v>
      </c>
      <c r="I19" s="21" t="s">
        <v>13</v>
      </c>
      <c r="J19" s="45" t="s">
        <v>13</v>
      </c>
      <c r="K19" s="46">
        <f t="shared" si="0"/>
        <v>1</v>
      </c>
      <c r="L19" s="42" t="str">
        <f t="shared" si="1"/>
        <v>nvt</v>
      </c>
      <c r="M19" s="8"/>
      <c r="N19" s="8"/>
    </row>
    <row r="20" spans="1:14" s="9" customFormat="1" ht="11.25" customHeight="1" x14ac:dyDescent="0.2">
      <c r="A20" s="24" t="s">
        <v>151</v>
      </c>
      <c r="B20" s="4" t="s">
        <v>33</v>
      </c>
      <c r="C20" s="21" t="s">
        <v>13</v>
      </c>
      <c r="D20" s="21" t="s">
        <v>13</v>
      </c>
      <c r="E20" s="21" t="s">
        <v>13</v>
      </c>
      <c r="F20" s="21">
        <v>1</v>
      </c>
      <c r="G20" s="21" t="s">
        <v>13</v>
      </c>
      <c r="H20" s="21" t="s">
        <v>13</v>
      </c>
      <c r="I20" s="21" t="s">
        <v>13</v>
      </c>
      <c r="J20" s="45" t="s">
        <v>13</v>
      </c>
      <c r="K20" s="46">
        <f t="shared" si="0"/>
        <v>1</v>
      </c>
      <c r="L20" s="42" t="str">
        <f t="shared" si="1"/>
        <v>nvt</v>
      </c>
      <c r="M20" s="8"/>
      <c r="N20" s="8"/>
    </row>
    <row r="21" spans="1:14" s="9" customFormat="1" ht="11.25" customHeight="1" x14ac:dyDescent="0.2">
      <c r="A21" s="24" t="s">
        <v>43</v>
      </c>
      <c r="B21" s="4" t="s">
        <v>17</v>
      </c>
      <c r="C21" s="21" t="s">
        <v>13</v>
      </c>
      <c r="D21" s="21" t="s">
        <v>13</v>
      </c>
      <c r="E21" s="21" t="s">
        <v>13</v>
      </c>
      <c r="F21" s="21" t="s">
        <v>13</v>
      </c>
      <c r="G21" s="21">
        <v>0</v>
      </c>
      <c r="H21" s="21">
        <v>0</v>
      </c>
      <c r="I21" s="21">
        <v>6</v>
      </c>
      <c r="J21" s="45" t="s">
        <v>13</v>
      </c>
      <c r="K21" s="46">
        <f t="shared" si="0"/>
        <v>3</v>
      </c>
      <c r="L21" s="42">
        <f t="shared" si="1"/>
        <v>6</v>
      </c>
      <c r="M21" s="8"/>
      <c r="N21" s="8"/>
    </row>
    <row r="22" spans="1:14" s="9" customFormat="1" ht="11.25" customHeight="1" x14ac:dyDescent="0.2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21" t="s">
        <v>13</v>
      </c>
      <c r="I22" s="21" t="s">
        <v>13</v>
      </c>
      <c r="J22" s="45" t="s">
        <v>13</v>
      </c>
      <c r="K22" s="46">
        <f t="shared" si="0"/>
        <v>0</v>
      </c>
      <c r="L22" s="42" t="str">
        <f t="shared" si="1"/>
        <v>nvt</v>
      </c>
      <c r="M22" s="8"/>
      <c r="N22" s="8"/>
    </row>
    <row r="23" spans="1:14" s="9" customFormat="1" ht="11.25" customHeight="1" x14ac:dyDescent="0.2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21" t="s">
        <v>13</v>
      </c>
      <c r="I23" s="21" t="s">
        <v>13</v>
      </c>
      <c r="J23" s="45" t="s">
        <v>13</v>
      </c>
      <c r="K23" s="46">
        <f t="shared" si="0"/>
        <v>0</v>
      </c>
      <c r="L23" s="42" t="str">
        <f t="shared" si="1"/>
        <v>nvt</v>
      </c>
      <c r="M23" s="8"/>
      <c r="N23" s="8"/>
    </row>
    <row r="24" spans="1:14" s="9" customFormat="1" ht="11.25" customHeight="1" x14ac:dyDescent="0.2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21" t="s">
        <v>13</v>
      </c>
      <c r="I24" s="21" t="s">
        <v>13</v>
      </c>
      <c r="J24" s="45" t="s">
        <v>13</v>
      </c>
      <c r="K24" s="46">
        <f t="shared" si="0"/>
        <v>0</v>
      </c>
      <c r="L24" s="42" t="str">
        <f t="shared" si="1"/>
        <v>nvt</v>
      </c>
      <c r="M24" s="8"/>
      <c r="N24" s="8"/>
    </row>
    <row r="25" spans="1:14" s="9" customFormat="1" ht="11.25" customHeight="1" x14ac:dyDescent="0.2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21" t="s">
        <v>13</v>
      </c>
      <c r="I25" s="21" t="s">
        <v>13</v>
      </c>
      <c r="J25" s="45" t="s">
        <v>13</v>
      </c>
      <c r="K25" s="46">
        <f t="shared" si="0"/>
        <v>0</v>
      </c>
      <c r="L25" s="42" t="str">
        <f t="shared" si="1"/>
        <v>nvt</v>
      </c>
      <c r="M25" s="8"/>
      <c r="N25" s="8"/>
    </row>
    <row r="26" spans="1:14" s="9" customFormat="1" ht="11.25" customHeight="1" x14ac:dyDescent="0.2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21" t="s">
        <v>13</v>
      </c>
      <c r="I26" s="21" t="s">
        <v>13</v>
      </c>
      <c r="J26" s="45" t="s">
        <v>13</v>
      </c>
      <c r="K26" s="46">
        <f t="shared" si="0"/>
        <v>0</v>
      </c>
      <c r="L26" s="42" t="str">
        <f t="shared" si="1"/>
        <v>nvt</v>
      </c>
      <c r="M26" s="8"/>
      <c r="N26" s="8"/>
    </row>
    <row r="27" spans="1:14" s="9" customFormat="1" ht="11.25" customHeight="1" x14ac:dyDescent="0.2">
      <c r="A27" s="23" t="s">
        <v>59</v>
      </c>
      <c r="B27" s="7"/>
      <c r="C27" s="56" t="s">
        <v>13</v>
      </c>
      <c r="D27" s="56" t="s">
        <v>13</v>
      </c>
      <c r="E27" s="56" t="s">
        <v>13</v>
      </c>
      <c r="F27" s="56" t="s">
        <v>13</v>
      </c>
      <c r="G27" s="56" t="s">
        <v>13</v>
      </c>
      <c r="H27" s="56" t="s">
        <v>13</v>
      </c>
      <c r="I27" s="56" t="s">
        <v>13</v>
      </c>
      <c r="J27" s="57" t="s">
        <v>13</v>
      </c>
      <c r="K27" s="58">
        <f t="shared" si="0"/>
        <v>0</v>
      </c>
      <c r="L27" s="59" t="str">
        <f t="shared" si="1"/>
        <v>nvt</v>
      </c>
      <c r="M27" s="8"/>
      <c r="N27" s="8"/>
    </row>
    <row r="28" spans="1:14" s="9" customFormat="1" ht="11.25" customHeight="1" x14ac:dyDescent="0.2">
      <c r="A28" s="23" t="s">
        <v>60</v>
      </c>
      <c r="B28" s="7" t="s">
        <v>46</v>
      </c>
      <c r="C28" s="56">
        <v>9</v>
      </c>
      <c r="D28" s="56" t="s">
        <v>13</v>
      </c>
      <c r="E28" s="56" t="s">
        <v>13</v>
      </c>
      <c r="F28" s="56" t="s">
        <v>13</v>
      </c>
      <c r="G28" s="56" t="s">
        <v>13</v>
      </c>
      <c r="H28" s="56">
        <v>11</v>
      </c>
      <c r="I28" s="56" t="s">
        <v>13</v>
      </c>
      <c r="J28" s="57" t="s">
        <v>13</v>
      </c>
      <c r="K28" s="58">
        <f t="shared" si="0"/>
        <v>2</v>
      </c>
      <c r="L28" s="59">
        <f t="shared" si="1"/>
        <v>20</v>
      </c>
      <c r="M28" s="8"/>
      <c r="N28" s="8"/>
    </row>
    <row r="29" spans="1:14" s="9" customFormat="1" ht="11.25" customHeight="1" x14ac:dyDescent="0.2">
      <c r="A29" s="23" t="s">
        <v>61</v>
      </c>
      <c r="B29" s="7" t="s">
        <v>46</v>
      </c>
      <c r="C29" s="56">
        <v>0</v>
      </c>
      <c r="D29" s="56" t="s">
        <v>13</v>
      </c>
      <c r="E29" s="56" t="s">
        <v>13</v>
      </c>
      <c r="F29" s="56" t="s">
        <v>13</v>
      </c>
      <c r="G29" s="56" t="s">
        <v>13</v>
      </c>
      <c r="H29" s="56" t="s">
        <v>13</v>
      </c>
      <c r="I29" s="56" t="s">
        <v>13</v>
      </c>
      <c r="J29" s="57" t="s">
        <v>13</v>
      </c>
      <c r="K29" s="58">
        <f t="shared" si="0"/>
        <v>1</v>
      </c>
      <c r="L29" s="59" t="str">
        <f t="shared" si="1"/>
        <v>nvt</v>
      </c>
      <c r="M29" s="8"/>
      <c r="N29" s="8"/>
    </row>
    <row r="30" spans="1:14" s="9" customFormat="1" ht="11.25" customHeight="1" x14ac:dyDescent="0.2">
      <c r="A30" s="23" t="s">
        <v>62</v>
      </c>
      <c r="B30" s="7" t="s">
        <v>46</v>
      </c>
      <c r="C30" s="56">
        <v>0</v>
      </c>
      <c r="D30" s="56" t="s">
        <v>13</v>
      </c>
      <c r="E30" s="56" t="s">
        <v>13</v>
      </c>
      <c r="F30" s="56" t="s">
        <v>13</v>
      </c>
      <c r="G30" s="56" t="s">
        <v>13</v>
      </c>
      <c r="H30" s="56" t="s">
        <v>13</v>
      </c>
      <c r="I30" s="56" t="s">
        <v>13</v>
      </c>
      <c r="J30" s="57" t="s">
        <v>13</v>
      </c>
      <c r="K30" s="58">
        <f t="shared" si="0"/>
        <v>1</v>
      </c>
      <c r="L30" s="59" t="str">
        <f t="shared" si="1"/>
        <v>nvt</v>
      </c>
      <c r="M30" s="8"/>
      <c r="N30" s="8"/>
    </row>
    <row r="31" spans="1:14" s="9" customFormat="1" ht="11.25" customHeight="1" x14ac:dyDescent="0.2">
      <c r="A31" s="23" t="s">
        <v>63</v>
      </c>
      <c r="B31" s="7" t="s">
        <v>18</v>
      </c>
      <c r="C31" s="56">
        <v>7</v>
      </c>
      <c r="D31" s="56" t="s">
        <v>13</v>
      </c>
      <c r="E31" s="56" t="s">
        <v>13</v>
      </c>
      <c r="F31" s="56" t="s">
        <v>13</v>
      </c>
      <c r="G31" s="56" t="s">
        <v>13</v>
      </c>
      <c r="H31" s="56" t="s">
        <v>13</v>
      </c>
      <c r="I31" s="56" t="s">
        <v>13</v>
      </c>
      <c r="J31" s="57" t="s">
        <v>13</v>
      </c>
      <c r="K31" s="58">
        <f t="shared" si="0"/>
        <v>1</v>
      </c>
      <c r="L31" s="59" t="str">
        <f t="shared" si="1"/>
        <v>nvt</v>
      </c>
      <c r="M31" s="8"/>
      <c r="N31" s="8"/>
    </row>
    <row r="32" spans="1:14" s="9" customFormat="1" ht="11.25" customHeight="1" x14ac:dyDescent="0.2">
      <c r="A32" s="23" t="s">
        <v>64</v>
      </c>
      <c r="B32" s="7" t="s">
        <v>18</v>
      </c>
      <c r="C32" s="56">
        <v>0</v>
      </c>
      <c r="D32" s="56" t="s">
        <v>13</v>
      </c>
      <c r="E32" s="56" t="s">
        <v>13</v>
      </c>
      <c r="F32" s="56" t="s">
        <v>13</v>
      </c>
      <c r="G32" s="56" t="s">
        <v>13</v>
      </c>
      <c r="H32" s="56" t="s">
        <v>13</v>
      </c>
      <c r="I32" s="56" t="s">
        <v>13</v>
      </c>
      <c r="J32" s="57" t="s">
        <v>13</v>
      </c>
      <c r="K32" s="58">
        <f t="shared" si="0"/>
        <v>1</v>
      </c>
      <c r="L32" s="59" t="str">
        <f t="shared" si="1"/>
        <v>nvt</v>
      </c>
      <c r="M32" s="8"/>
      <c r="N32" s="8"/>
    </row>
    <row r="33" spans="1:14" s="9" customFormat="1" ht="11.25" customHeight="1" x14ac:dyDescent="0.2">
      <c r="A33" s="23" t="s">
        <v>74</v>
      </c>
      <c r="B33" s="7" t="s">
        <v>21</v>
      </c>
      <c r="C33" s="56" t="s">
        <v>13</v>
      </c>
      <c r="D33" s="56" t="s">
        <v>13</v>
      </c>
      <c r="E33" s="56" t="s">
        <v>13</v>
      </c>
      <c r="F33" s="56">
        <v>3</v>
      </c>
      <c r="G33" s="56" t="s">
        <v>13</v>
      </c>
      <c r="H33" s="56" t="s">
        <v>13</v>
      </c>
      <c r="I33" s="56" t="s">
        <v>13</v>
      </c>
      <c r="J33" s="57" t="s">
        <v>13</v>
      </c>
      <c r="K33" s="58">
        <f t="shared" si="0"/>
        <v>1</v>
      </c>
      <c r="L33" s="59" t="str">
        <f t="shared" si="1"/>
        <v>nvt</v>
      </c>
      <c r="M33" s="8"/>
      <c r="N33" s="8"/>
    </row>
    <row r="34" spans="1:14" s="9" customFormat="1" ht="11.25" customHeight="1" x14ac:dyDescent="0.2">
      <c r="A34" s="23" t="s">
        <v>178</v>
      </c>
      <c r="B34" s="7" t="s">
        <v>180</v>
      </c>
      <c r="C34" s="56" t="s">
        <v>13</v>
      </c>
      <c r="D34" s="56" t="s">
        <v>13</v>
      </c>
      <c r="E34" s="56" t="s">
        <v>13</v>
      </c>
      <c r="F34" s="56" t="s">
        <v>13</v>
      </c>
      <c r="G34" s="56" t="s">
        <v>13</v>
      </c>
      <c r="H34" s="56">
        <v>1</v>
      </c>
      <c r="I34" s="56" t="s">
        <v>13</v>
      </c>
      <c r="J34" s="57" t="s">
        <v>13</v>
      </c>
      <c r="K34" s="58">
        <f t="shared" si="0"/>
        <v>1</v>
      </c>
      <c r="L34" s="59" t="str">
        <f t="shared" si="1"/>
        <v>nvt</v>
      </c>
      <c r="M34" s="8"/>
      <c r="N34" s="8"/>
    </row>
    <row r="35" spans="1:14" s="9" customFormat="1" ht="11.25" customHeight="1" x14ac:dyDescent="0.2">
      <c r="A35" s="23" t="s">
        <v>167</v>
      </c>
      <c r="B35" s="7" t="s">
        <v>26</v>
      </c>
      <c r="C35" s="56" t="s">
        <v>13</v>
      </c>
      <c r="D35" s="56" t="s">
        <v>13</v>
      </c>
      <c r="E35" s="56" t="s">
        <v>13</v>
      </c>
      <c r="F35" s="56" t="s">
        <v>13</v>
      </c>
      <c r="G35" s="56" t="s">
        <v>13</v>
      </c>
      <c r="H35" s="56">
        <v>0</v>
      </c>
      <c r="I35" s="56" t="s">
        <v>13</v>
      </c>
      <c r="J35" s="57" t="s">
        <v>13</v>
      </c>
      <c r="K35" s="58">
        <f t="shared" ref="K35" si="2">COUNTA(C35:J35)-COUNTIF(C35:J35,"#")</f>
        <v>1</v>
      </c>
      <c r="L35" s="59" t="str">
        <f t="shared" ref="L35" si="3">IF(K35&gt;1,LARGE(C35:J35,1)+LARGE(C35:J35,2),"nvt")</f>
        <v>nvt</v>
      </c>
      <c r="M35" s="8"/>
      <c r="N35" s="8"/>
    </row>
    <row r="36" spans="1:14" s="9" customFormat="1" ht="11.25" customHeight="1" thickBot="1" x14ac:dyDescent="0.25">
      <c r="A36" s="60"/>
      <c r="B36" s="61"/>
      <c r="C36" s="62" t="s">
        <v>13</v>
      </c>
      <c r="D36" s="62" t="s">
        <v>13</v>
      </c>
      <c r="E36" s="62" t="s">
        <v>13</v>
      </c>
      <c r="F36" s="62" t="s">
        <v>13</v>
      </c>
      <c r="G36" s="62" t="s">
        <v>13</v>
      </c>
      <c r="H36" s="62" t="s">
        <v>13</v>
      </c>
      <c r="I36" s="62" t="s">
        <v>13</v>
      </c>
      <c r="J36" s="63" t="s">
        <v>13</v>
      </c>
      <c r="K36" s="64">
        <f t="shared" si="0"/>
        <v>0</v>
      </c>
      <c r="L36" s="65" t="str">
        <f t="shared" si="1"/>
        <v>nvt</v>
      </c>
      <c r="M36" s="8"/>
      <c r="N36" s="8"/>
    </row>
    <row r="37" spans="1:14" ht="11.25" customHeight="1" x14ac:dyDescent="0.2">
      <c r="A37" s="8"/>
      <c r="B37" s="8"/>
      <c r="C37" s="11"/>
      <c r="D37" s="11"/>
      <c r="E37" s="11"/>
      <c r="F37" s="11"/>
      <c r="G37" s="11"/>
      <c r="H37" s="11"/>
      <c r="I37" s="11"/>
      <c r="J37" s="14"/>
      <c r="K37" s="14"/>
      <c r="L37" s="13"/>
      <c r="M37" s="10"/>
      <c r="N37" s="10"/>
    </row>
    <row r="38" spans="1:14" ht="11.25" customHeight="1" x14ac:dyDescent="0.2">
      <c r="A38" s="8"/>
      <c r="B38" s="8"/>
      <c r="C38" s="11"/>
      <c r="D38" s="11"/>
      <c r="E38" s="11"/>
      <c r="F38" s="11"/>
      <c r="G38" s="11"/>
      <c r="H38" s="11"/>
      <c r="I38" s="11"/>
      <c r="J38" s="14"/>
      <c r="K38" s="14"/>
      <c r="L38" s="13"/>
      <c r="M38" s="10"/>
      <c r="N38" s="10"/>
    </row>
    <row r="39" spans="1:14" ht="11.25" customHeight="1" x14ac:dyDescent="0.2">
      <c r="A39" s="8"/>
      <c r="B39" s="8"/>
      <c r="C39" s="11"/>
      <c r="D39" s="11"/>
      <c r="E39" s="11"/>
      <c r="F39" s="11"/>
      <c r="G39" s="11"/>
      <c r="H39" s="11"/>
      <c r="I39" s="11"/>
      <c r="J39" s="14"/>
      <c r="K39" s="14"/>
      <c r="L39" s="13"/>
      <c r="M39" s="10"/>
      <c r="N39" s="10"/>
    </row>
    <row r="40" spans="1:14" ht="11.25" customHeight="1" x14ac:dyDescent="0.2">
      <c r="A40" s="8"/>
      <c r="B40" s="8"/>
      <c r="C40" s="11"/>
      <c r="D40" s="11"/>
      <c r="E40" s="11"/>
      <c r="F40" s="11"/>
      <c r="G40" s="11"/>
      <c r="H40" s="11"/>
      <c r="I40" s="11"/>
      <c r="J40" s="14"/>
      <c r="K40" s="14"/>
      <c r="L40" s="13"/>
      <c r="M40" s="10"/>
      <c r="N40" s="10"/>
    </row>
    <row r="41" spans="1:14" ht="11.25" customHeight="1" x14ac:dyDescent="0.2">
      <c r="A41" s="8"/>
      <c r="B41" s="8"/>
      <c r="C41" s="11"/>
      <c r="D41" s="11"/>
      <c r="E41" s="11"/>
      <c r="F41" s="11"/>
      <c r="G41" s="11"/>
      <c r="H41" s="11"/>
      <c r="I41" s="11"/>
      <c r="J41" s="14"/>
      <c r="K41" s="14"/>
      <c r="L41" s="13"/>
      <c r="M41" s="10"/>
      <c r="N41" s="10"/>
    </row>
    <row r="42" spans="1:14" ht="11.25" customHeight="1" x14ac:dyDescent="0.2">
      <c r="A42" s="8"/>
      <c r="B42" s="8"/>
      <c r="C42" s="11"/>
      <c r="D42" s="11"/>
      <c r="E42" s="11"/>
      <c r="F42" s="11"/>
      <c r="G42" s="11"/>
      <c r="H42" s="11"/>
      <c r="I42" s="11"/>
      <c r="J42" s="14"/>
      <c r="K42" s="14"/>
      <c r="L42" s="13"/>
      <c r="M42" s="10"/>
      <c r="N42" s="10"/>
    </row>
    <row r="43" spans="1:14" ht="11.25" customHeight="1" x14ac:dyDescent="0.2">
      <c r="A43" s="8"/>
      <c r="B43" s="8"/>
      <c r="C43" s="11"/>
      <c r="D43" s="11"/>
      <c r="E43" s="11"/>
      <c r="F43" s="11"/>
      <c r="G43" s="11"/>
      <c r="H43" s="11"/>
      <c r="I43" s="11"/>
      <c r="J43" s="14"/>
      <c r="K43" s="14"/>
      <c r="L43" s="13"/>
      <c r="M43" s="10"/>
      <c r="N43" s="10"/>
    </row>
    <row r="44" spans="1:14" ht="11.25" customHeight="1" x14ac:dyDescent="0.2">
      <c r="A44" s="8"/>
      <c r="B44" s="8"/>
      <c r="C44" s="11"/>
      <c r="D44" s="11"/>
      <c r="E44" s="11"/>
      <c r="F44" s="11"/>
      <c r="G44" s="11"/>
      <c r="H44" s="11"/>
      <c r="I44" s="11"/>
      <c r="J44" s="14"/>
      <c r="K44" s="14"/>
      <c r="L44" s="13"/>
      <c r="M44" s="10"/>
      <c r="N44" s="10"/>
    </row>
    <row r="45" spans="1:14" ht="11.25" customHeight="1" x14ac:dyDescent="0.2">
      <c r="A45" s="8"/>
      <c r="B45" s="8"/>
      <c r="C45" s="11"/>
      <c r="D45" s="11"/>
      <c r="E45" s="11"/>
      <c r="F45" s="11"/>
      <c r="G45" s="11"/>
      <c r="H45" s="11"/>
      <c r="I45" s="11"/>
      <c r="J45" s="14"/>
      <c r="K45" s="14"/>
      <c r="L45" s="13"/>
      <c r="M45" s="10"/>
      <c r="N45" s="10"/>
    </row>
    <row r="46" spans="1:14" ht="11.25" customHeight="1" x14ac:dyDescent="0.2">
      <c r="A46" s="8"/>
      <c r="B46" s="8"/>
      <c r="C46" s="11"/>
      <c r="D46" s="11"/>
      <c r="E46" s="11"/>
      <c r="F46" s="11"/>
      <c r="G46" s="11"/>
      <c r="H46" s="11"/>
      <c r="I46" s="11"/>
      <c r="J46" s="14"/>
      <c r="K46" s="14"/>
      <c r="L46" s="13"/>
      <c r="M46" s="10"/>
      <c r="N46" s="10"/>
    </row>
    <row r="47" spans="1:14" ht="11.25" customHeight="1" x14ac:dyDescent="0.2">
      <c r="A47" s="8"/>
      <c r="B47" s="8"/>
      <c r="C47" s="11"/>
      <c r="D47" s="11"/>
      <c r="E47" s="11"/>
      <c r="F47" s="11"/>
      <c r="G47" s="11"/>
      <c r="H47" s="11"/>
      <c r="I47" s="11"/>
      <c r="J47" s="14"/>
      <c r="K47" s="14"/>
      <c r="L47" s="13"/>
      <c r="M47" s="10"/>
      <c r="N47" s="10"/>
    </row>
    <row r="48" spans="1:14" ht="11.25" customHeight="1" x14ac:dyDescent="0.2">
      <c r="A48" s="8"/>
      <c r="B48" s="8"/>
      <c r="C48" s="11"/>
      <c r="D48" s="11"/>
      <c r="E48" s="11"/>
      <c r="F48" s="11"/>
      <c r="G48" s="11"/>
      <c r="H48" s="11"/>
      <c r="I48" s="11"/>
      <c r="J48" s="14"/>
      <c r="K48" s="14"/>
      <c r="L48" s="13"/>
      <c r="M48" s="10"/>
      <c r="N48" s="10"/>
    </row>
    <row r="49" spans="1:14" ht="11.25" customHeight="1" x14ac:dyDescent="0.2">
      <c r="A49" s="8"/>
      <c r="B49" s="8"/>
      <c r="C49" s="11"/>
      <c r="D49" s="11"/>
      <c r="E49" s="11"/>
      <c r="F49" s="11"/>
      <c r="G49" s="11"/>
      <c r="H49" s="11"/>
      <c r="I49" s="11"/>
      <c r="J49" s="14"/>
      <c r="K49" s="14"/>
      <c r="L49" s="13"/>
      <c r="M49" s="10"/>
      <c r="N49" s="10"/>
    </row>
    <row r="50" spans="1:14" ht="11.25" customHeight="1" x14ac:dyDescent="0.2">
      <c r="A50" s="10"/>
      <c r="B50" s="10"/>
      <c r="C50" s="15"/>
      <c r="D50" s="15"/>
      <c r="E50" s="15"/>
      <c r="F50" s="15"/>
      <c r="G50" s="15"/>
      <c r="H50" s="15"/>
      <c r="I50" s="15"/>
      <c r="J50" s="12"/>
      <c r="K50" s="12"/>
      <c r="L50" s="18"/>
      <c r="M50" s="10"/>
      <c r="N50" s="10"/>
    </row>
    <row r="51" spans="1:14" ht="11.25" customHeight="1" x14ac:dyDescent="0.2">
      <c r="A51" s="10"/>
      <c r="B51" s="10"/>
      <c r="C51" s="15"/>
      <c r="D51" s="15"/>
      <c r="E51" s="15"/>
      <c r="F51" s="15"/>
      <c r="G51" s="15"/>
      <c r="H51" s="15"/>
      <c r="I51" s="15"/>
      <c r="J51" s="12"/>
      <c r="K51" s="12"/>
      <c r="L51" s="18"/>
      <c r="M51" s="10"/>
      <c r="N51" s="10"/>
    </row>
    <row r="52" spans="1:14" ht="11.25" customHeight="1" x14ac:dyDescent="0.2">
      <c r="A52" s="10"/>
      <c r="B52" s="10"/>
      <c r="C52" s="15"/>
      <c r="D52" s="15"/>
      <c r="E52" s="15"/>
      <c r="F52" s="15"/>
      <c r="G52" s="15"/>
      <c r="H52" s="15"/>
      <c r="I52" s="15"/>
      <c r="J52" s="12"/>
      <c r="K52" s="12"/>
      <c r="L52" s="18"/>
      <c r="M52" s="10"/>
      <c r="N52" s="10"/>
    </row>
    <row r="53" spans="1:14" ht="11.25" customHeight="1" x14ac:dyDescent="0.2">
      <c r="A53" s="10"/>
      <c r="B53" s="10"/>
      <c r="C53" s="15"/>
      <c r="D53" s="15"/>
      <c r="E53" s="15"/>
      <c r="F53" s="15"/>
      <c r="G53" s="15"/>
      <c r="H53" s="15"/>
      <c r="I53" s="15"/>
      <c r="J53" s="12"/>
      <c r="K53" s="12"/>
      <c r="L53" s="18"/>
      <c r="M53" s="10"/>
      <c r="N53" s="10"/>
    </row>
    <row r="54" spans="1:14" ht="11.25" customHeight="1" x14ac:dyDescent="0.2">
      <c r="A54" s="10"/>
      <c r="B54" s="10"/>
      <c r="C54" s="15"/>
      <c r="D54" s="15"/>
      <c r="E54" s="15"/>
      <c r="F54" s="15"/>
      <c r="G54" s="15"/>
      <c r="H54" s="15"/>
      <c r="I54" s="15"/>
      <c r="J54" s="12"/>
      <c r="K54" s="12"/>
      <c r="L54" s="18"/>
      <c r="M54" s="10"/>
      <c r="N54" s="10"/>
    </row>
    <row r="55" spans="1:14" ht="11.25" customHeight="1" x14ac:dyDescent="0.2">
      <c r="A55" s="10"/>
      <c r="B55" s="10"/>
      <c r="C55" s="15"/>
      <c r="D55" s="15"/>
      <c r="E55" s="15"/>
      <c r="F55" s="15"/>
      <c r="G55" s="15"/>
      <c r="H55" s="15"/>
      <c r="I55" s="15"/>
      <c r="J55" s="12"/>
      <c r="K55" s="12"/>
      <c r="L55" s="18"/>
      <c r="M55" s="10"/>
      <c r="N55" s="10"/>
    </row>
    <row r="56" spans="1:14" ht="11.25" customHeight="1" x14ac:dyDescent="0.2">
      <c r="A56" s="10"/>
      <c r="B56" s="10"/>
      <c r="C56" s="15"/>
      <c r="D56" s="15"/>
      <c r="E56" s="15"/>
      <c r="F56" s="15"/>
      <c r="G56" s="15"/>
      <c r="H56" s="15"/>
      <c r="I56" s="15"/>
      <c r="J56" s="12"/>
      <c r="K56" s="12"/>
      <c r="L56" s="18"/>
      <c r="M56" s="10"/>
      <c r="N56" s="10"/>
    </row>
    <row r="57" spans="1:14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5"/>
      <c r="J57" s="12"/>
      <c r="K57" s="12"/>
      <c r="L57" s="18"/>
      <c r="M57" s="10"/>
      <c r="N57" s="10"/>
    </row>
    <row r="58" spans="1:14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5"/>
      <c r="J58" s="12"/>
      <c r="K58" s="12"/>
      <c r="L58" s="18"/>
      <c r="M58" s="10"/>
      <c r="N58" s="10"/>
    </row>
    <row r="59" spans="1:14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5"/>
      <c r="J59" s="12"/>
      <c r="K59" s="12"/>
      <c r="L59" s="18"/>
      <c r="M59" s="10"/>
      <c r="N59" s="10"/>
    </row>
    <row r="60" spans="1:14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5"/>
      <c r="J60" s="12"/>
      <c r="K60" s="12"/>
      <c r="L60" s="18"/>
      <c r="M60" s="10"/>
      <c r="N60" s="10"/>
    </row>
    <row r="61" spans="1:14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5"/>
      <c r="J61" s="12"/>
      <c r="K61" s="12"/>
      <c r="L61" s="18"/>
      <c r="M61" s="10"/>
      <c r="N61" s="10"/>
    </row>
    <row r="62" spans="1:14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5"/>
      <c r="J62" s="12"/>
      <c r="K62" s="12"/>
      <c r="L62" s="18"/>
      <c r="M62" s="10"/>
      <c r="N62" s="10"/>
    </row>
    <row r="63" spans="1:14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5"/>
      <c r="J63" s="12"/>
      <c r="K63" s="12"/>
      <c r="L63" s="18"/>
      <c r="M63" s="10"/>
      <c r="N63" s="10"/>
    </row>
    <row r="64" spans="1:14" ht="11.25" customHeight="1" x14ac:dyDescent="0.2">
      <c r="A64" s="10"/>
      <c r="B64" s="10"/>
      <c r="C64" s="15"/>
      <c r="D64" s="15"/>
      <c r="E64" s="15"/>
      <c r="F64" s="15"/>
      <c r="G64" s="15"/>
      <c r="H64" s="15"/>
      <c r="I64" s="15"/>
      <c r="J64" s="12"/>
      <c r="K64" s="12"/>
      <c r="L64" s="18"/>
      <c r="M64" s="10"/>
      <c r="N64" s="10"/>
    </row>
  </sheetData>
  <autoFilter ref="A3:L3"/>
  <mergeCells count="1">
    <mergeCell ref="A1:L1"/>
  </mergeCells>
  <conditionalFormatting sqref="J5:K34 J36:K36">
    <cfRule type="cellIs" dxfId="29" priority="2" stopIfTrue="1" operator="equal">
      <formula>"x"</formula>
    </cfRule>
  </conditionalFormatting>
  <conditionalFormatting sqref="J35:K35">
    <cfRule type="cellIs" dxfId="28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63"/>
  <sheetViews>
    <sheetView workbookViewId="0">
      <pane xSplit="2" ySplit="4" topLeftCell="J5" activePane="bottomRight" state="frozen"/>
      <selection pane="topRight" activeCell="C1" sqref="C1"/>
      <selection pane="bottomLeft" activeCell="A6" sqref="A6"/>
      <selection pane="bottomRight" activeCell="K20" sqref="K20"/>
    </sheetView>
  </sheetViews>
  <sheetFormatPr defaultColWidth="8.85546875" defaultRowHeight="11.25" customHeight="1" x14ac:dyDescent="0.2"/>
  <cols>
    <col min="1" max="2" width="21.42578125" style="1" customWidth="1"/>
    <col min="3" max="7" width="8.42578125" style="16" customWidth="1"/>
    <col min="8" max="8" width="8.42578125" style="17" customWidth="1"/>
    <col min="9" max="9" width="24.28515625" style="17" customWidth="1"/>
    <col min="10" max="10" width="24.28515625" style="19" customWidth="1"/>
    <col min="11" max="12" width="10.7109375" style="1" bestFit="1" customWidth="1"/>
    <col min="13" max="16384" width="8.85546875" style="1"/>
  </cols>
  <sheetData>
    <row r="1" spans="1:12" ht="22.5" customHeight="1" x14ac:dyDescent="0.25">
      <c r="A1" s="83" t="s">
        <v>9</v>
      </c>
      <c r="B1" s="84"/>
      <c r="C1" s="84"/>
      <c r="D1" s="84"/>
      <c r="E1" s="84"/>
      <c r="F1" s="84"/>
      <c r="G1" s="84"/>
      <c r="H1" s="84"/>
      <c r="I1" s="84"/>
      <c r="J1" s="85"/>
    </row>
    <row r="2" spans="1:12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2" s="3" customFormat="1" ht="75" customHeight="1" x14ac:dyDescent="0.2">
      <c r="A3" s="35" t="s">
        <v>1</v>
      </c>
      <c r="B3" s="36" t="s">
        <v>3</v>
      </c>
      <c r="C3" s="33" t="s">
        <v>78</v>
      </c>
      <c r="D3" s="33" t="s">
        <v>104</v>
      </c>
      <c r="E3" s="33" t="s">
        <v>159</v>
      </c>
      <c r="F3" s="33" t="s">
        <v>188</v>
      </c>
      <c r="G3" s="33"/>
      <c r="H3" s="32" t="s">
        <v>12</v>
      </c>
      <c r="I3" s="37" t="s">
        <v>0</v>
      </c>
      <c r="J3" s="27" t="s">
        <v>4</v>
      </c>
      <c r="K3" s="2"/>
      <c r="L3" s="2"/>
    </row>
    <row r="4" spans="1:12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1"/>
      <c r="I4" s="38" t="s">
        <v>14</v>
      </c>
      <c r="J4" s="34" t="s">
        <v>5</v>
      </c>
      <c r="K4" s="2"/>
      <c r="L4" s="2"/>
    </row>
    <row r="5" spans="1:12" s="6" customFormat="1" ht="11.25" customHeight="1" x14ac:dyDescent="0.2">
      <c r="A5" s="22" t="s">
        <v>64</v>
      </c>
      <c r="B5" s="20" t="s">
        <v>18</v>
      </c>
      <c r="C5" s="21">
        <v>0</v>
      </c>
      <c r="D5" s="21" t="s">
        <v>13</v>
      </c>
      <c r="E5" s="21" t="s">
        <v>13</v>
      </c>
      <c r="F5" s="21" t="s">
        <v>13</v>
      </c>
      <c r="G5" s="21" t="s">
        <v>13</v>
      </c>
      <c r="H5" s="45" t="s">
        <v>13</v>
      </c>
      <c r="I5" s="46">
        <f>COUNTA(C5:H5)-COUNTIF(C5:H5,"#")</f>
        <v>1</v>
      </c>
      <c r="J5" s="42" t="str">
        <f>IF(I5&gt;1,LARGE(C5:H5,1)+LARGE(C5:H5,2),"nvt")</f>
        <v>nvt</v>
      </c>
      <c r="K5" s="5"/>
      <c r="L5" s="5"/>
    </row>
    <row r="6" spans="1:12" s="6" customFormat="1" ht="11.25" customHeight="1" x14ac:dyDescent="0.2">
      <c r="A6" s="24" t="s">
        <v>97</v>
      </c>
      <c r="B6" s="4" t="s">
        <v>33</v>
      </c>
      <c r="C6" s="21">
        <v>0</v>
      </c>
      <c r="D6" s="21">
        <v>0</v>
      </c>
      <c r="E6" s="21">
        <v>3</v>
      </c>
      <c r="F6" s="21">
        <v>0</v>
      </c>
      <c r="G6" s="21" t="s">
        <v>13</v>
      </c>
      <c r="H6" s="45" t="s">
        <v>13</v>
      </c>
      <c r="I6" s="46">
        <f t="shared" ref="I6:I35" si="0">COUNTA(C6:H6)-COUNTIF(C6:H6,"#")</f>
        <v>4</v>
      </c>
      <c r="J6" s="42">
        <f t="shared" ref="J6:J35" si="1">IF(I6&gt;1,LARGE(C6:H6,1)+LARGE(C6:H6,2),"nvt")</f>
        <v>3</v>
      </c>
      <c r="K6" s="5"/>
      <c r="L6" s="5"/>
    </row>
    <row r="7" spans="1:12" s="6" customFormat="1" ht="11.25" customHeight="1" x14ac:dyDescent="0.2">
      <c r="A7" s="24" t="s">
        <v>98</v>
      </c>
      <c r="B7" s="4" t="s">
        <v>51</v>
      </c>
      <c r="C7" s="21">
        <v>0</v>
      </c>
      <c r="D7" s="21">
        <v>4</v>
      </c>
      <c r="E7" s="21" t="s">
        <v>13</v>
      </c>
      <c r="F7" s="21">
        <v>2</v>
      </c>
      <c r="G7" s="21" t="s">
        <v>13</v>
      </c>
      <c r="H7" s="45" t="s">
        <v>13</v>
      </c>
      <c r="I7" s="46">
        <f t="shared" si="0"/>
        <v>3</v>
      </c>
      <c r="J7" s="42">
        <f t="shared" si="1"/>
        <v>6</v>
      </c>
      <c r="K7" s="5"/>
      <c r="L7" s="5"/>
    </row>
    <row r="8" spans="1:12" s="9" customFormat="1" ht="11.25" customHeight="1" x14ac:dyDescent="0.2">
      <c r="A8" s="24" t="s">
        <v>61</v>
      </c>
      <c r="B8" s="4" t="s">
        <v>46</v>
      </c>
      <c r="C8" s="21" t="s">
        <v>13</v>
      </c>
      <c r="D8" s="21">
        <v>6</v>
      </c>
      <c r="E8" s="21">
        <v>1</v>
      </c>
      <c r="F8" s="21">
        <v>4</v>
      </c>
      <c r="G8" s="21" t="s">
        <v>13</v>
      </c>
      <c r="H8" s="45" t="s">
        <v>13</v>
      </c>
      <c r="I8" s="46">
        <f t="shared" si="0"/>
        <v>3</v>
      </c>
      <c r="J8" s="42">
        <f t="shared" si="1"/>
        <v>10</v>
      </c>
      <c r="K8" s="8"/>
      <c r="L8" s="8"/>
    </row>
    <row r="9" spans="1:12" s="9" customFormat="1" ht="11.25" customHeight="1" x14ac:dyDescent="0.2">
      <c r="A9" s="24" t="s">
        <v>140</v>
      </c>
      <c r="B9" s="4" t="s">
        <v>36</v>
      </c>
      <c r="C9" s="21" t="s">
        <v>13</v>
      </c>
      <c r="D9" s="21">
        <v>2</v>
      </c>
      <c r="E9" s="21" t="s">
        <v>13</v>
      </c>
      <c r="F9" s="21" t="s">
        <v>13</v>
      </c>
      <c r="G9" s="21" t="s">
        <v>13</v>
      </c>
      <c r="H9" s="45" t="s">
        <v>13</v>
      </c>
      <c r="I9" s="46">
        <f t="shared" si="0"/>
        <v>1</v>
      </c>
      <c r="J9" s="42" t="str">
        <f t="shared" si="1"/>
        <v>nvt</v>
      </c>
      <c r="K9" s="8"/>
      <c r="L9" s="8"/>
    </row>
    <row r="10" spans="1:12" s="9" customFormat="1" ht="11.25" customHeight="1" x14ac:dyDescent="0.2">
      <c r="A10" s="24" t="s">
        <v>103</v>
      </c>
      <c r="B10" s="4" t="s">
        <v>33</v>
      </c>
      <c r="C10" s="21" t="s">
        <v>13</v>
      </c>
      <c r="D10" s="21">
        <v>0</v>
      </c>
      <c r="E10" s="21" t="s">
        <v>13</v>
      </c>
      <c r="F10" s="21" t="s">
        <v>13</v>
      </c>
      <c r="G10" s="21" t="s">
        <v>13</v>
      </c>
      <c r="H10" s="45" t="s">
        <v>13</v>
      </c>
      <c r="I10" s="46">
        <f t="shared" si="0"/>
        <v>1</v>
      </c>
      <c r="J10" s="42" t="str">
        <f t="shared" si="1"/>
        <v>nvt</v>
      </c>
      <c r="K10" s="8"/>
      <c r="L10" s="8"/>
    </row>
    <row r="11" spans="1:12" s="9" customFormat="1" ht="11.25" customHeight="1" x14ac:dyDescent="0.2">
      <c r="A11" s="24" t="s">
        <v>62</v>
      </c>
      <c r="B11" s="4" t="s">
        <v>46</v>
      </c>
      <c r="C11" s="21" t="s">
        <v>13</v>
      </c>
      <c r="D11" s="21">
        <v>0</v>
      </c>
      <c r="E11" s="21" t="s">
        <v>13</v>
      </c>
      <c r="F11" s="21" t="s">
        <v>13</v>
      </c>
      <c r="G11" s="21" t="s">
        <v>13</v>
      </c>
      <c r="H11" s="45" t="s">
        <v>13</v>
      </c>
      <c r="I11" s="46">
        <f t="shared" si="0"/>
        <v>1</v>
      </c>
      <c r="J11" s="42" t="str">
        <f t="shared" si="1"/>
        <v>nvt</v>
      </c>
      <c r="K11" s="8"/>
      <c r="L11" s="8"/>
    </row>
    <row r="12" spans="1:12" s="9" customFormat="1" ht="11.25" customHeight="1" x14ac:dyDescent="0.2">
      <c r="A12" s="24" t="s">
        <v>149</v>
      </c>
      <c r="B12" s="4" t="s">
        <v>37</v>
      </c>
      <c r="C12" s="21" t="s">
        <v>13</v>
      </c>
      <c r="D12" s="21" t="s">
        <v>13</v>
      </c>
      <c r="E12" s="21">
        <v>9</v>
      </c>
      <c r="F12" s="21">
        <v>0</v>
      </c>
      <c r="G12" s="21" t="s">
        <v>13</v>
      </c>
      <c r="H12" s="45" t="s">
        <v>13</v>
      </c>
      <c r="I12" s="46">
        <f t="shared" si="0"/>
        <v>2</v>
      </c>
      <c r="J12" s="42">
        <f t="shared" si="1"/>
        <v>9</v>
      </c>
      <c r="K12" s="8"/>
      <c r="L12" s="8"/>
    </row>
    <row r="13" spans="1:12" s="9" customFormat="1" ht="11.25" customHeight="1" x14ac:dyDescent="0.2">
      <c r="A13" s="24" t="s">
        <v>167</v>
      </c>
      <c r="B13" s="4" t="s">
        <v>26</v>
      </c>
      <c r="C13" s="21" t="s">
        <v>13</v>
      </c>
      <c r="D13" s="21" t="s">
        <v>13</v>
      </c>
      <c r="E13" s="21">
        <v>7</v>
      </c>
      <c r="F13" s="21" t="s">
        <v>13</v>
      </c>
      <c r="G13" s="21" t="s">
        <v>13</v>
      </c>
      <c r="H13" s="45" t="s">
        <v>13</v>
      </c>
      <c r="I13" s="46">
        <f t="shared" si="0"/>
        <v>1</v>
      </c>
      <c r="J13" s="42" t="str">
        <f t="shared" si="1"/>
        <v>nvt</v>
      </c>
      <c r="K13" s="8"/>
      <c r="L13" s="8"/>
    </row>
    <row r="14" spans="1:12" s="9" customFormat="1" ht="11.25" customHeight="1" x14ac:dyDescent="0.2">
      <c r="A14" s="24" t="s">
        <v>102</v>
      </c>
      <c r="B14" s="4" t="s">
        <v>33</v>
      </c>
      <c r="C14" s="21" t="s">
        <v>13</v>
      </c>
      <c r="D14" s="21" t="s">
        <v>13</v>
      </c>
      <c r="E14" s="21">
        <v>5</v>
      </c>
      <c r="F14" s="21" t="s">
        <v>13</v>
      </c>
      <c r="G14" s="21" t="s">
        <v>13</v>
      </c>
      <c r="H14" s="45" t="s">
        <v>13</v>
      </c>
      <c r="I14" s="46">
        <f t="shared" si="0"/>
        <v>1</v>
      </c>
      <c r="J14" s="42" t="str">
        <f t="shared" si="1"/>
        <v>nvt</v>
      </c>
      <c r="K14" s="8"/>
      <c r="L14" s="8"/>
    </row>
    <row r="15" spans="1:12" s="9" customFormat="1" ht="11.25" customHeight="1" x14ac:dyDescent="0.2">
      <c r="A15" s="24" t="s">
        <v>74</v>
      </c>
      <c r="B15" s="4" t="s">
        <v>21</v>
      </c>
      <c r="C15" s="21" t="s">
        <v>13</v>
      </c>
      <c r="D15" s="21" t="s">
        <v>13</v>
      </c>
      <c r="E15" s="21">
        <v>0</v>
      </c>
      <c r="F15" s="21" t="s">
        <v>13</v>
      </c>
      <c r="G15" s="21" t="s">
        <v>13</v>
      </c>
      <c r="H15" s="45" t="s">
        <v>13</v>
      </c>
      <c r="I15" s="46">
        <f t="shared" si="0"/>
        <v>1</v>
      </c>
      <c r="J15" s="42" t="str">
        <f t="shared" si="1"/>
        <v>nvt</v>
      </c>
      <c r="K15" s="8"/>
      <c r="L15" s="8"/>
    </row>
    <row r="16" spans="1:12" s="9" customFormat="1" ht="11.25" customHeight="1" x14ac:dyDescent="0.2">
      <c r="A16" s="24" t="s">
        <v>60</v>
      </c>
      <c r="B16" s="4" t="s">
        <v>46</v>
      </c>
      <c r="C16" s="21" t="s">
        <v>13</v>
      </c>
      <c r="D16" s="21" t="s">
        <v>13</v>
      </c>
      <c r="E16" s="21">
        <v>0</v>
      </c>
      <c r="F16" s="21" t="s">
        <v>13</v>
      </c>
      <c r="G16" s="21" t="s">
        <v>13</v>
      </c>
      <c r="H16" s="45" t="s">
        <v>13</v>
      </c>
      <c r="I16" s="46">
        <f t="shared" si="0"/>
        <v>1</v>
      </c>
      <c r="J16" s="42" t="str">
        <f t="shared" si="1"/>
        <v>nvt</v>
      </c>
      <c r="K16" s="8"/>
      <c r="L16" s="8"/>
    </row>
    <row r="17" spans="1:12" s="9" customFormat="1" ht="11.25" customHeight="1" x14ac:dyDescent="0.2">
      <c r="A17" s="24" t="s">
        <v>168</v>
      </c>
      <c r="B17" s="4" t="s">
        <v>26</v>
      </c>
      <c r="C17" s="21" t="s">
        <v>13</v>
      </c>
      <c r="D17" s="21" t="s">
        <v>13</v>
      </c>
      <c r="E17" s="21">
        <v>0</v>
      </c>
      <c r="F17" s="21" t="s">
        <v>13</v>
      </c>
      <c r="G17" s="21" t="s">
        <v>13</v>
      </c>
      <c r="H17" s="45" t="s">
        <v>13</v>
      </c>
      <c r="I17" s="46">
        <f t="shared" si="0"/>
        <v>1</v>
      </c>
      <c r="J17" s="42" t="str">
        <f t="shared" si="1"/>
        <v>nvt</v>
      </c>
      <c r="K17" s="8"/>
      <c r="L17" s="8"/>
    </row>
    <row r="18" spans="1:12" s="9" customFormat="1" ht="11.25" customHeight="1" x14ac:dyDescent="0.2">
      <c r="A18" s="24" t="s">
        <v>169</v>
      </c>
      <c r="B18" s="4" t="s">
        <v>106</v>
      </c>
      <c r="C18" s="21" t="s">
        <v>13</v>
      </c>
      <c r="D18" s="21" t="s">
        <v>13</v>
      </c>
      <c r="E18" s="21">
        <v>0</v>
      </c>
      <c r="F18" s="21" t="s">
        <v>13</v>
      </c>
      <c r="G18" s="21" t="s">
        <v>13</v>
      </c>
      <c r="H18" s="45" t="s">
        <v>13</v>
      </c>
      <c r="I18" s="46">
        <f t="shared" si="0"/>
        <v>1</v>
      </c>
      <c r="J18" s="42" t="str">
        <f t="shared" si="1"/>
        <v>nvt</v>
      </c>
      <c r="K18" s="8"/>
      <c r="L18" s="8"/>
    </row>
    <row r="19" spans="1:12" s="9" customFormat="1" ht="11.25" customHeight="1" x14ac:dyDescent="0.2">
      <c r="A19" s="24" t="s">
        <v>172</v>
      </c>
      <c r="B19" s="4" t="s">
        <v>33</v>
      </c>
      <c r="C19" s="21" t="s">
        <v>13</v>
      </c>
      <c r="D19" s="21" t="s">
        <v>13</v>
      </c>
      <c r="E19" s="21" t="s">
        <v>13</v>
      </c>
      <c r="F19" s="21">
        <v>0</v>
      </c>
      <c r="G19" s="21" t="s">
        <v>13</v>
      </c>
      <c r="H19" s="45" t="s">
        <v>13</v>
      </c>
      <c r="I19" s="46">
        <f t="shared" si="0"/>
        <v>1</v>
      </c>
      <c r="J19" s="42" t="str">
        <f t="shared" si="1"/>
        <v>nvt</v>
      </c>
      <c r="K19" s="8"/>
      <c r="L19" s="8"/>
    </row>
    <row r="20" spans="1:12" s="9" customFormat="1" ht="11.25" customHeight="1" x14ac:dyDescent="0.2">
      <c r="A20" s="24" t="s">
        <v>196</v>
      </c>
      <c r="B20" s="4" t="s">
        <v>46</v>
      </c>
      <c r="C20" s="21" t="s">
        <v>13</v>
      </c>
      <c r="D20" s="21" t="s">
        <v>13</v>
      </c>
      <c r="E20" s="21" t="s">
        <v>13</v>
      </c>
      <c r="F20" s="21">
        <v>6</v>
      </c>
      <c r="G20" s="21" t="s">
        <v>13</v>
      </c>
      <c r="H20" s="45" t="s">
        <v>13</v>
      </c>
      <c r="I20" s="46">
        <f t="shared" si="0"/>
        <v>1</v>
      </c>
      <c r="J20" s="42" t="str">
        <f t="shared" si="1"/>
        <v>nvt</v>
      </c>
      <c r="K20" s="8"/>
      <c r="L20" s="8"/>
    </row>
    <row r="21" spans="1:12" s="9" customFormat="1" ht="11.25" customHeight="1" x14ac:dyDescent="0.2">
      <c r="A21" s="24"/>
      <c r="B21" s="4"/>
      <c r="C21" s="21" t="s">
        <v>13</v>
      </c>
      <c r="D21" s="21" t="s">
        <v>13</v>
      </c>
      <c r="E21" s="21" t="s">
        <v>13</v>
      </c>
      <c r="F21" s="21" t="s">
        <v>13</v>
      </c>
      <c r="G21" s="21" t="s">
        <v>13</v>
      </c>
      <c r="H21" s="45" t="s">
        <v>13</v>
      </c>
      <c r="I21" s="46">
        <f t="shared" si="0"/>
        <v>0</v>
      </c>
      <c r="J21" s="42" t="str">
        <f t="shared" si="1"/>
        <v>nvt</v>
      </c>
      <c r="K21" s="8"/>
      <c r="L21" s="8"/>
    </row>
    <row r="22" spans="1:12" s="9" customFormat="1" ht="11.25" customHeight="1" x14ac:dyDescent="0.2">
      <c r="A22" s="24"/>
      <c r="B22" s="4"/>
      <c r="C22" s="21" t="s">
        <v>13</v>
      </c>
      <c r="D22" s="21" t="s">
        <v>13</v>
      </c>
      <c r="E22" s="21" t="s">
        <v>13</v>
      </c>
      <c r="F22" s="21" t="s">
        <v>13</v>
      </c>
      <c r="G22" s="21" t="s">
        <v>13</v>
      </c>
      <c r="H22" s="45" t="s">
        <v>13</v>
      </c>
      <c r="I22" s="46">
        <f t="shared" si="0"/>
        <v>0</v>
      </c>
      <c r="J22" s="42" t="str">
        <f t="shared" si="1"/>
        <v>nvt</v>
      </c>
      <c r="K22" s="8"/>
      <c r="L22" s="8"/>
    </row>
    <row r="23" spans="1:12" s="9" customFormat="1" ht="11.25" customHeight="1" x14ac:dyDescent="0.2">
      <c r="A23" s="24"/>
      <c r="B23" s="4"/>
      <c r="C23" s="21" t="s">
        <v>13</v>
      </c>
      <c r="D23" s="21" t="s">
        <v>13</v>
      </c>
      <c r="E23" s="21" t="s">
        <v>13</v>
      </c>
      <c r="F23" s="21" t="s">
        <v>13</v>
      </c>
      <c r="G23" s="21" t="s">
        <v>13</v>
      </c>
      <c r="H23" s="45" t="s">
        <v>13</v>
      </c>
      <c r="I23" s="46">
        <f t="shared" si="0"/>
        <v>0</v>
      </c>
      <c r="J23" s="42" t="str">
        <f t="shared" si="1"/>
        <v>nvt</v>
      </c>
      <c r="K23" s="8"/>
      <c r="L23" s="8"/>
    </row>
    <row r="24" spans="1:12" s="9" customFormat="1" ht="11.25" customHeight="1" x14ac:dyDescent="0.2">
      <c r="A24" s="24"/>
      <c r="B24" s="4"/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45" t="s">
        <v>13</v>
      </c>
      <c r="I24" s="46">
        <f t="shared" si="0"/>
        <v>0</v>
      </c>
      <c r="J24" s="42" t="str">
        <f t="shared" si="1"/>
        <v>nvt</v>
      </c>
      <c r="K24" s="8"/>
      <c r="L24" s="8"/>
    </row>
    <row r="25" spans="1:12" s="9" customFormat="1" ht="11.25" customHeight="1" x14ac:dyDescent="0.2">
      <c r="A25" s="24"/>
      <c r="B25" s="4"/>
      <c r="C25" s="21" t="s">
        <v>13</v>
      </c>
      <c r="D25" s="21" t="s">
        <v>13</v>
      </c>
      <c r="E25" s="21" t="s">
        <v>13</v>
      </c>
      <c r="F25" s="21" t="s">
        <v>13</v>
      </c>
      <c r="G25" s="21" t="s">
        <v>13</v>
      </c>
      <c r="H25" s="45" t="s">
        <v>13</v>
      </c>
      <c r="I25" s="46">
        <f t="shared" si="0"/>
        <v>0</v>
      </c>
      <c r="J25" s="42" t="str">
        <f t="shared" si="1"/>
        <v>nvt</v>
      </c>
      <c r="K25" s="8"/>
      <c r="L25" s="8"/>
    </row>
    <row r="26" spans="1:12" s="9" customFormat="1" ht="11.25" customHeight="1" x14ac:dyDescent="0.2">
      <c r="A26" s="24"/>
      <c r="B26" s="4"/>
      <c r="C26" s="21" t="s">
        <v>13</v>
      </c>
      <c r="D26" s="21" t="s">
        <v>13</v>
      </c>
      <c r="E26" s="21" t="s">
        <v>13</v>
      </c>
      <c r="F26" s="21" t="s">
        <v>13</v>
      </c>
      <c r="G26" s="21" t="s">
        <v>13</v>
      </c>
      <c r="H26" s="45" t="s">
        <v>13</v>
      </c>
      <c r="I26" s="46">
        <f t="shared" si="0"/>
        <v>0</v>
      </c>
      <c r="J26" s="42" t="str">
        <f t="shared" si="1"/>
        <v>nvt</v>
      </c>
      <c r="K26" s="8"/>
      <c r="L26" s="8"/>
    </row>
    <row r="27" spans="1:12" s="9" customFormat="1" ht="11.25" customHeight="1" x14ac:dyDescent="0.2">
      <c r="A27" s="24"/>
      <c r="B27" s="4"/>
      <c r="C27" s="21" t="s">
        <v>13</v>
      </c>
      <c r="D27" s="21" t="s">
        <v>13</v>
      </c>
      <c r="E27" s="21" t="s">
        <v>13</v>
      </c>
      <c r="F27" s="21" t="s">
        <v>13</v>
      </c>
      <c r="G27" s="21" t="s">
        <v>13</v>
      </c>
      <c r="H27" s="45" t="s">
        <v>13</v>
      </c>
      <c r="I27" s="46">
        <f t="shared" si="0"/>
        <v>0</v>
      </c>
      <c r="J27" s="42" t="str">
        <f t="shared" si="1"/>
        <v>nvt</v>
      </c>
      <c r="K27" s="8"/>
      <c r="L27" s="8"/>
    </row>
    <row r="28" spans="1:12" s="9" customFormat="1" ht="11.25" customHeight="1" x14ac:dyDescent="0.2">
      <c r="A28" s="24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21" t="s">
        <v>13</v>
      </c>
      <c r="H28" s="45" t="s">
        <v>13</v>
      </c>
      <c r="I28" s="46">
        <f t="shared" si="0"/>
        <v>0</v>
      </c>
      <c r="J28" s="42" t="str">
        <f t="shared" si="1"/>
        <v>nvt</v>
      </c>
      <c r="K28" s="8"/>
      <c r="L28" s="8"/>
    </row>
    <row r="29" spans="1:12" s="9" customFormat="1" ht="11.25" customHeight="1" x14ac:dyDescent="0.2">
      <c r="A29" s="24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21" t="s">
        <v>13</v>
      </c>
      <c r="H29" s="45" t="s">
        <v>13</v>
      </c>
      <c r="I29" s="46">
        <f t="shared" si="0"/>
        <v>0</v>
      </c>
      <c r="J29" s="42" t="str">
        <f t="shared" si="1"/>
        <v>nvt</v>
      </c>
      <c r="K29" s="8"/>
      <c r="L29" s="8"/>
    </row>
    <row r="30" spans="1:12" s="9" customFormat="1" ht="11.25" customHeight="1" x14ac:dyDescent="0.2">
      <c r="A30" s="24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45" t="s">
        <v>13</v>
      </c>
      <c r="I30" s="46">
        <f t="shared" si="0"/>
        <v>0</v>
      </c>
      <c r="J30" s="42" t="str">
        <f t="shared" si="1"/>
        <v>nvt</v>
      </c>
      <c r="K30" s="8"/>
      <c r="L30" s="8"/>
    </row>
    <row r="31" spans="1:12" s="9" customFormat="1" ht="11.25" customHeight="1" x14ac:dyDescent="0.2">
      <c r="A31" s="24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45" t="s">
        <v>13</v>
      </c>
      <c r="I31" s="46">
        <f t="shared" si="0"/>
        <v>0</v>
      </c>
      <c r="J31" s="42" t="str">
        <f t="shared" si="1"/>
        <v>nvt</v>
      </c>
      <c r="K31" s="8"/>
      <c r="L31" s="8"/>
    </row>
    <row r="32" spans="1:12" s="9" customFormat="1" ht="11.25" customHeight="1" x14ac:dyDescent="0.2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45" t="s">
        <v>13</v>
      </c>
      <c r="I32" s="46">
        <f t="shared" si="0"/>
        <v>0</v>
      </c>
      <c r="J32" s="42" t="str">
        <f t="shared" si="1"/>
        <v>nvt</v>
      </c>
      <c r="K32" s="8"/>
      <c r="L32" s="8"/>
    </row>
    <row r="33" spans="1:12" s="9" customFormat="1" ht="11.25" customHeight="1" x14ac:dyDescent="0.2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45" t="s">
        <v>13</v>
      </c>
      <c r="I33" s="46">
        <f t="shared" si="0"/>
        <v>0</v>
      </c>
      <c r="J33" s="42" t="str">
        <f t="shared" si="1"/>
        <v>nvt</v>
      </c>
      <c r="K33" s="8"/>
      <c r="L33" s="8"/>
    </row>
    <row r="34" spans="1:12" s="9" customFormat="1" ht="11.25" customHeight="1" x14ac:dyDescent="0.2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45" t="s">
        <v>13</v>
      </c>
      <c r="I34" s="46">
        <f t="shared" si="0"/>
        <v>0</v>
      </c>
      <c r="J34" s="42" t="str">
        <f t="shared" si="1"/>
        <v>nvt</v>
      </c>
      <c r="K34" s="8"/>
      <c r="L34" s="8"/>
    </row>
    <row r="35" spans="1:12" s="9" customFormat="1" ht="11.25" customHeight="1" thickBot="1" x14ac:dyDescent="0.25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9" t="s">
        <v>13</v>
      </c>
      <c r="I35" s="50">
        <f t="shared" si="0"/>
        <v>0</v>
      </c>
      <c r="J35" s="44" t="str">
        <f t="shared" si="1"/>
        <v>nvt</v>
      </c>
      <c r="K35" s="8"/>
      <c r="L35" s="8"/>
    </row>
    <row r="36" spans="1:12" ht="11.25" customHeight="1" x14ac:dyDescent="0.2">
      <c r="A36" s="8"/>
      <c r="B36" s="8"/>
      <c r="C36" s="11"/>
      <c r="D36" s="11"/>
      <c r="E36" s="11"/>
      <c r="F36" s="11"/>
      <c r="G36" s="11"/>
      <c r="H36" s="14"/>
      <c r="I36" s="14"/>
      <c r="J36" s="13"/>
      <c r="K36" s="10"/>
      <c r="L36" s="10"/>
    </row>
    <row r="37" spans="1:12" ht="11.25" customHeight="1" x14ac:dyDescent="0.2">
      <c r="A37" s="8"/>
      <c r="B37" s="8"/>
      <c r="C37" s="11"/>
      <c r="D37" s="11"/>
      <c r="E37" s="11"/>
      <c r="F37" s="11"/>
      <c r="G37" s="11"/>
      <c r="H37" s="14"/>
      <c r="I37" s="14"/>
      <c r="J37" s="13"/>
      <c r="K37" s="10"/>
      <c r="L37" s="10"/>
    </row>
    <row r="38" spans="1:12" ht="11.25" customHeight="1" x14ac:dyDescent="0.2">
      <c r="A38" s="8"/>
      <c r="B38" s="8"/>
      <c r="C38" s="11"/>
      <c r="D38" s="11"/>
      <c r="E38" s="11"/>
      <c r="F38" s="11"/>
      <c r="G38" s="11"/>
      <c r="H38" s="14"/>
      <c r="I38" s="14"/>
      <c r="J38" s="13"/>
      <c r="K38" s="10"/>
      <c r="L38" s="10"/>
    </row>
    <row r="39" spans="1:12" ht="11.25" customHeight="1" x14ac:dyDescent="0.2">
      <c r="A39" s="8"/>
      <c r="B39" s="8"/>
      <c r="C39" s="11"/>
      <c r="D39" s="11"/>
      <c r="E39" s="11"/>
      <c r="F39" s="11"/>
      <c r="G39" s="11"/>
      <c r="H39" s="14"/>
      <c r="I39" s="14"/>
      <c r="J39" s="13"/>
      <c r="K39" s="10"/>
      <c r="L39" s="10"/>
    </row>
    <row r="40" spans="1:12" ht="11.25" customHeight="1" x14ac:dyDescent="0.2">
      <c r="A40" s="8"/>
      <c r="B40" s="8"/>
      <c r="C40" s="11"/>
      <c r="D40" s="11"/>
      <c r="E40" s="11"/>
      <c r="F40" s="11"/>
      <c r="G40" s="11"/>
      <c r="H40" s="14"/>
      <c r="I40" s="14"/>
      <c r="J40" s="13"/>
      <c r="K40" s="10"/>
      <c r="L40" s="10"/>
    </row>
    <row r="41" spans="1:12" ht="11.25" customHeight="1" x14ac:dyDescent="0.2">
      <c r="A41" s="8"/>
      <c r="B41" s="8"/>
      <c r="C41" s="11"/>
      <c r="D41" s="11"/>
      <c r="E41" s="11"/>
      <c r="F41" s="11"/>
      <c r="G41" s="11"/>
      <c r="H41" s="14"/>
      <c r="I41" s="14"/>
      <c r="J41" s="13"/>
      <c r="K41" s="10"/>
      <c r="L41" s="10"/>
    </row>
    <row r="42" spans="1:12" ht="11.25" customHeight="1" x14ac:dyDescent="0.2">
      <c r="A42" s="8"/>
      <c r="B42" s="8"/>
      <c r="C42" s="11"/>
      <c r="D42" s="11"/>
      <c r="E42" s="11"/>
      <c r="F42" s="11"/>
      <c r="G42" s="11"/>
      <c r="H42" s="14"/>
      <c r="I42" s="14"/>
      <c r="J42" s="13"/>
      <c r="K42" s="10"/>
      <c r="L42" s="10"/>
    </row>
    <row r="43" spans="1:12" ht="11.25" customHeight="1" x14ac:dyDescent="0.2">
      <c r="A43" s="8"/>
      <c r="B43" s="8"/>
      <c r="C43" s="11"/>
      <c r="D43" s="11"/>
      <c r="E43" s="11"/>
      <c r="F43" s="11"/>
      <c r="G43" s="11"/>
      <c r="H43" s="14"/>
      <c r="I43" s="14"/>
      <c r="J43" s="13"/>
      <c r="K43" s="10"/>
      <c r="L43" s="10"/>
    </row>
    <row r="44" spans="1:12" ht="11.25" customHeight="1" x14ac:dyDescent="0.2">
      <c r="A44" s="8"/>
      <c r="B44" s="8"/>
      <c r="C44" s="11"/>
      <c r="D44" s="11"/>
      <c r="E44" s="11"/>
      <c r="F44" s="11"/>
      <c r="G44" s="11"/>
      <c r="H44" s="14"/>
      <c r="I44" s="14"/>
      <c r="J44" s="13"/>
      <c r="K44" s="10"/>
      <c r="L44" s="10"/>
    </row>
    <row r="45" spans="1:12" ht="11.25" customHeight="1" x14ac:dyDescent="0.2">
      <c r="A45" s="8"/>
      <c r="B45" s="8"/>
      <c r="C45" s="11"/>
      <c r="D45" s="11"/>
      <c r="E45" s="11"/>
      <c r="F45" s="11"/>
      <c r="G45" s="11"/>
      <c r="H45" s="14"/>
      <c r="I45" s="14"/>
      <c r="J45" s="13"/>
      <c r="K45" s="10"/>
      <c r="L45" s="10"/>
    </row>
    <row r="46" spans="1:12" ht="11.25" customHeight="1" x14ac:dyDescent="0.2">
      <c r="A46" s="8"/>
      <c r="B46" s="8"/>
      <c r="C46" s="11"/>
      <c r="D46" s="11"/>
      <c r="E46" s="11"/>
      <c r="F46" s="11"/>
      <c r="G46" s="11"/>
      <c r="H46" s="14"/>
      <c r="I46" s="14"/>
      <c r="J46" s="13"/>
      <c r="K46" s="10"/>
      <c r="L46" s="10"/>
    </row>
    <row r="47" spans="1:12" ht="11.25" customHeight="1" x14ac:dyDescent="0.2">
      <c r="A47" s="8"/>
      <c r="B47" s="8"/>
      <c r="C47" s="11"/>
      <c r="D47" s="11"/>
      <c r="E47" s="11"/>
      <c r="F47" s="11"/>
      <c r="G47" s="11"/>
      <c r="H47" s="14"/>
      <c r="I47" s="14"/>
      <c r="J47" s="13"/>
      <c r="K47" s="10"/>
      <c r="L47" s="10"/>
    </row>
    <row r="48" spans="1:12" ht="11.25" customHeight="1" x14ac:dyDescent="0.2">
      <c r="A48" s="8"/>
      <c r="B48" s="8"/>
      <c r="C48" s="11"/>
      <c r="D48" s="11"/>
      <c r="E48" s="11"/>
      <c r="F48" s="11"/>
      <c r="G48" s="11"/>
      <c r="H48" s="14"/>
      <c r="I48" s="14"/>
      <c r="J48" s="13"/>
      <c r="K48" s="10"/>
      <c r="L48" s="10"/>
    </row>
    <row r="49" spans="1:12" ht="11.25" customHeight="1" x14ac:dyDescent="0.2">
      <c r="A49" s="10"/>
      <c r="B49" s="10"/>
      <c r="C49" s="15"/>
      <c r="D49" s="15"/>
      <c r="E49" s="15"/>
      <c r="F49" s="15"/>
      <c r="G49" s="15"/>
      <c r="H49" s="12"/>
      <c r="I49" s="12"/>
      <c r="J49" s="18"/>
      <c r="K49" s="10"/>
      <c r="L49" s="10"/>
    </row>
    <row r="50" spans="1:12" ht="11.25" customHeight="1" x14ac:dyDescent="0.2">
      <c r="A50" s="10"/>
      <c r="B50" s="10"/>
      <c r="C50" s="15"/>
      <c r="D50" s="15"/>
      <c r="E50" s="15"/>
      <c r="F50" s="15"/>
      <c r="G50" s="15"/>
      <c r="H50" s="12"/>
      <c r="I50" s="12"/>
      <c r="J50" s="18"/>
      <c r="K50" s="10"/>
      <c r="L50" s="10"/>
    </row>
    <row r="51" spans="1:12" ht="11.25" customHeight="1" x14ac:dyDescent="0.2">
      <c r="A51" s="10"/>
      <c r="B51" s="10"/>
      <c r="C51" s="15"/>
      <c r="D51" s="15"/>
      <c r="E51" s="15"/>
      <c r="F51" s="15"/>
      <c r="G51" s="15"/>
      <c r="H51" s="12"/>
      <c r="I51" s="12"/>
      <c r="J51" s="18"/>
      <c r="K51" s="10"/>
      <c r="L51" s="10"/>
    </row>
    <row r="52" spans="1:12" ht="11.25" customHeight="1" x14ac:dyDescent="0.2">
      <c r="A52" s="10"/>
      <c r="B52" s="10"/>
      <c r="C52" s="15"/>
      <c r="D52" s="15"/>
      <c r="E52" s="15"/>
      <c r="F52" s="15"/>
      <c r="G52" s="15"/>
      <c r="H52" s="12"/>
      <c r="I52" s="12"/>
      <c r="J52" s="18"/>
      <c r="K52" s="10"/>
      <c r="L52" s="10"/>
    </row>
    <row r="53" spans="1:12" ht="11.25" customHeight="1" x14ac:dyDescent="0.2">
      <c r="A53" s="10"/>
      <c r="B53" s="10"/>
      <c r="C53" s="15"/>
      <c r="D53" s="15"/>
      <c r="E53" s="15"/>
      <c r="F53" s="15"/>
      <c r="G53" s="15"/>
      <c r="H53" s="12"/>
      <c r="I53" s="12"/>
      <c r="J53" s="18"/>
      <c r="K53" s="10"/>
      <c r="L53" s="10"/>
    </row>
    <row r="54" spans="1:12" ht="11.25" customHeight="1" x14ac:dyDescent="0.2">
      <c r="A54" s="10"/>
      <c r="B54" s="10"/>
      <c r="C54" s="15"/>
      <c r="D54" s="15"/>
      <c r="E54" s="15"/>
      <c r="F54" s="15"/>
      <c r="G54" s="15"/>
      <c r="H54" s="12"/>
      <c r="I54" s="12"/>
      <c r="J54" s="18"/>
      <c r="K54" s="10"/>
      <c r="L54" s="10"/>
    </row>
    <row r="55" spans="1:12" ht="11.25" customHeight="1" x14ac:dyDescent="0.2">
      <c r="A55" s="10"/>
      <c r="B55" s="10"/>
      <c r="C55" s="15"/>
      <c r="D55" s="15"/>
      <c r="E55" s="15"/>
      <c r="F55" s="15"/>
      <c r="G55" s="15"/>
      <c r="H55" s="12"/>
      <c r="I55" s="12"/>
      <c r="J55" s="18"/>
      <c r="K55" s="10"/>
      <c r="L55" s="10"/>
    </row>
    <row r="56" spans="1:12" ht="11.25" customHeight="1" x14ac:dyDescent="0.2">
      <c r="A56" s="10"/>
      <c r="B56" s="10"/>
      <c r="C56" s="15"/>
      <c r="D56" s="15"/>
      <c r="E56" s="15"/>
      <c r="F56" s="15"/>
      <c r="G56" s="15"/>
      <c r="H56" s="12"/>
      <c r="I56" s="12"/>
      <c r="J56" s="18"/>
      <c r="K56" s="10"/>
      <c r="L56" s="10"/>
    </row>
    <row r="57" spans="1:12" ht="11.25" customHeight="1" x14ac:dyDescent="0.2">
      <c r="A57" s="10"/>
      <c r="B57" s="10"/>
      <c r="C57" s="15"/>
      <c r="D57" s="15"/>
      <c r="E57" s="15"/>
      <c r="F57" s="15"/>
      <c r="G57" s="15"/>
      <c r="H57" s="12"/>
      <c r="I57" s="12"/>
      <c r="J57" s="18"/>
      <c r="K57" s="10"/>
      <c r="L57" s="10"/>
    </row>
    <row r="58" spans="1:12" ht="11.25" customHeight="1" x14ac:dyDescent="0.2">
      <c r="A58" s="10"/>
      <c r="B58" s="10"/>
      <c r="C58" s="15"/>
      <c r="D58" s="15"/>
      <c r="E58" s="15"/>
      <c r="F58" s="15"/>
      <c r="G58" s="15"/>
      <c r="H58" s="12"/>
      <c r="I58" s="12"/>
      <c r="J58" s="18"/>
      <c r="K58" s="10"/>
      <c r="L58" s="10"/>
    </row>
    <row r="59" spans="1:12" ht="11.25" customHeight="1" x14ac:dyDescent="0.2">
      <c r="A59" s="10"/>
      <c r="B59" s="10"/>
      <c r="C59" s="15"/>
      <c r="D59" s="15"/>
      <c r="E59" s="15"/>
      <c r="F59" s="15"/>
      <c r="G59" s="15"/>
      <c r="H59" s="12"/>
      <c r="I59" s="12"/>
      <c r="J59" s="18"/>
      <c r="K59" s="10"/>
      <c r="L59" s="10"/>
    </row>
    <row r="60" spans="1:12" ht="11.25" customHeight="1" x14ac:dyDescent="0.2">
      <c r="A60" s="10"/>
      <c r="B60" s="10"/>
      <c r="C60" s="15"/>
      <c r="D60" s="15"/>
      <c r="E60" s="15"/>
      <c r="F60" s="15"/>
      <c r="G60" s="15"/>
      <c r="H60" s="12"/>
      <c r="I60" s="12"/>
      <c r="J60" s="18"/>
      <c r="K60" s="10"/>
      <c r="L60" s="10"/>
    </row>
    <row r="61" spans="1:12" ht="11.25" customHeight="1" x14ac:dyDescent="0.2">
      <c r="A61" s="10"/>
      <c r="B61" s="10"/>
      <c r="C61" s="15"/>
      <c r="D61" s="15"/>
      <c r="E61" s="15"/>
      <c r="F61" s="15"/>
      <c r="G61" s="15"/>
      <c r="H61" s="12"/>
      <c r="I61" s="12"/>
      <c r="J61" s="18"/>
      <c r="K61" s="10"/>
      <c r="L61" s="10"/>
    </row>
    <row r="62" spans="1:12" ht="11.25" customHeight="1" x14ac:dyDescent="0.2">
      <c r="A62" s="10"/>
      <c r="B62" s="10"/>
      <c r="C62" s="15"/>
      <c r="D62" s="15"/>
      <c r="E62" s="15"/>
      <c r="F62" s="15"/>
      <c r="G62" s="15"/>
      <c r="H62" s="12"/>
      <c r="I62" s="12"/>
      <c r="J62" s="18"/>
      <c r="K62" s="10"/>
      <c r="L62" s="10"/>
    </row>
    <row r="63" spans="1:12" ht="11.25" customHeight="1" x14ac:dyDescent="0.2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</sheetData>
  <autoFilter ref="A3:J3"/>
  <mergeCells count="1">
    <mergeCell ref="A1:J1"/>
  </mergeCells>
  <conditionalFormatting sqref="H5:I35">
    <cfRule type="cellIs" dxfId="27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63"/>
  <sheetViews>
    <sheetView tabSelected="1" workbookViewId="0">
      <pane xSplit="2" ySplit="4" topLeftCell="H5" activePane="bottomRight" state="frozen"/>
      <selection pane="topRight" activeCell="C1" sqref="C1"/>
      <selection pane="bottomLeft" activeCell="A6" sqref="A6"/>
      <selection pane="bottomRight" activeCell="K12" sqref="K12"/>
    </sheetView>
  </sheetViews>
  <sheetFormatPr defaultColWidth="8.85546875" defaultRowHeight="11.25" customHeight="1" x14ac:dyDescent="0.2"/>
  <cols>
    <col min="1" max="2" width="21.42578125" style="1" customWidth="1"/>
    <col min="3" max="8" width="8.42578125" style="16" customWidth="1"/>
    <col min="9" max="9" width="8.42578125" style="17" customWidth="1"/>
    <col min="10" max="10" width="24.28515625" style="17" customWidth="1"/>
    <col min="11" max="11" width="24.28515625" style="19" customWidth="1"/>
    <col min="12" max="13" width="10.7109375" style="1" bestFit="1" customWidth="1"/>
    <col min="14" max="16384" width="8.85546875" style="1"/>
  </cols>
  <sheetData>
    <row r="1" spans="1:13" ht="22.5" customHeight="1" x14ac:dyDescent="0.25">
      <c r="A1" s="83" t="s">
        <v>10</v>
      </c>
      <c r="B1" s="84"/>
      <c r="C1" s="84"/>
      <c r="D1" s="84"/>
      <c r="E1" s="84"/>
      <c r="F1" s="84"/>
      <c r="G1" s="84"/>
      <c r="H1" s="84"/>
      <c r="I1" s="84"/>
      <c r="J1" s="84"/>
      <c r="K1" s="85"/>
    </row>
    <row r="2" spans="1:13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3" s="3" customFormat="1" ht="75" customHeight="1" x14ac:dyDescent="0.2">
      <c r="A3" s="35" t="s">
        <v>1</v>
      </c>
      <c r="B3" s="36" t="s">
        <v>3</v>
      </c>
      <c r="C3" s="33" t="s">
        <v>15</v>
      </c>
      <c r="D3" s="33" t="s">
        <v>78</v>
      </c>
      <c r="E3" s="33" t="s">
        <v>104</v>
      </c>
      <c r="F3" s="33" t="s">
        <v>150</v>
      </c>
      <c r="G3" s="33" t="s">
        <v>159</v>
      </c>
      <c r="H3" s="33" t="s">
        <v>177</v>
      </c>
      <c r="I3" s="32" t="s">
        <v>188</v>
      </c>
      <c r="J3" s="37" t="s">
        <v>0</v>
      </c>
      <c r="K3" s="27" t="s">
        <v>4</v>
      </c>
      <c r="L3" s="2"/>
      <c r="M3" s="2"/>
    </row>
    <row r="4" spans="1:13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0"/>
      <c r="I4" s="31"/>
      <c r="J4" s="38" t="s">
        <v>14</v>
      </c>
      <c r="K4" s="34" t="s">
        <v>5</v>
      </c>
      <c r="L4" s="2"/>
      <c r="M4" s="2"/>
    </row>
    <row r="5" spans="1:13" s="6" customFormat="1" ht="11.25" customHeight="1" x14ac:dyDescent="0.2">
      <c r="A5" s="22" t="s">
        <v>69</v>
      </c>
      <c r="B5" s="20" t="s">
        <v>17</v>
      </c>
      <c r="C5" s="21">
        <v>14</v>
      </c>
      <c r="D5" s="21" t="s">
        <v>13</v>
      </c>
      <c r="E5" s="21" t="s">
        <v>13</v>
      </c>
      <c r="F5" s="21">
        <v>2</v>
      </c>
      <c r="G5" s="21">
        <v>13</v>
      </c>
      <c r="H5" s="21">
        <v>0</v>
      </c>
      <c r="I5" s="45">
        <v>8</v>
      </c>
      <c r="J5" s="46">
        <f>COUNTA(C5:I5)-COUNTIF(C5:I5,"#")</f>
        <v>5</v>
      </c>
      <c r="K5" s="42">
        <f>IF(J5&gt;1,LARGE(C5:I5,1)+LARGE(C5:I5,2),"nvt")</f>
        <v>27</v>
      </c>
      <c r="L5" s="47"/>
      <c r="M5" s="5"/>
    </row>
    <row r="6" spans="1:13" s="76" customFormat="1" ht="11.25" customHeight="1" x14ac:dyDescent="0.2">
      <c r="A6" s="23" t="s">
        <v>70</v>
      </c>
      <c r="B6" s="7" t="s">
        <v>36</v>
      </c>
      <c r="C6" s="56">
        <v>12</v>
      </c>
      <c r="D6" s="56">
        <v>11</v>
      </c>
      <c r="E6" s="56" t="s">
        <v>13</v>
      </c>
      <c r="F6" s="56" t="s">
        <v>13</v>
      </c>
      <c r="G6" s="56" t="s">
        <v>13</v>
      </c>
      <c r="H6" s="56" t="s">
        <v>13</v>
      </c>
      <c r="I6" s="57" t="s">
        <v>13</v>
      </c>
      <c r="J6" s="58">
        <f t="shared" ref="J6:J35" si="0">COUNTA(C6:I6)-COUNTIF(C6:I6,"#")</f>
        <v>2</v>
      </c>
      <c r="K6" s="59">
        <f t="shared" ref="K6:K35" si="1">IF(J6&gt;1,LARGE(C6:I6,1)+LARGE(C6:I6,2),"nvt")</f>
        <v>23</v>
      </c>
      <c r="L6" s="75"/>
      <c r="M6" s="75"/>
    </row>
    <row r="7" spans="1:13" s="6" customFormat="1" ht="11.25" customHeight="1" x14ac:dyDescent="0.2">
      <c r="A7" s="24" t="s">
        <v>71</v>
      </c>
      <c r="B7" s="4" t="s">
        <v>18</v>
      </c>
      <c r="C7" s="21">
        <v>10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13</v>
      </c>
      <c r="I7" s="45" t="s">
        <v>13</v>
      </c>
      <c r="J7" s="46">
        <f t="shared" si="0"/>
        <v>1</v>
      </c>
      <c r="K7" s="42" t="str">
        <f t="shared" si="1"/>
        <v>nvt</v>
      </c>
      <c r="L7" s="47"/>
      <c r="M7" s="5"/>
    </row>
    <row r="8" spans="1:13" s="9" customFormat="1" ht="11.25" customHeight="1" x14ac:dyDescent="0.2">
      <c r="A8" s="24" t="s">
        <v>58</v>
      </c>
      <c r="B8" s="4" t="s">
        <v>33</v>
      </c>
      <c r="C8" s="21">
        <v>8</v>
      </c>
      <c r="D8" s="21" t="s">
        <v>13</v>
      </c>
      <c r="E8" s="21">
        <v>7</v>
      </c>
      <c r="F8" s="21">
        <v>6</v>
      </c>
      <c r="G8" s="21">
        <v>0</v>
      </c>
      <c r="H8" s="21" t="s">
        <v>13</v>
      </c>
      <c r="I8" s="45" t="s">
        <v>13</v>
      </c>
      <c r="J8" s="46">
        <f t="shared" si="0"/>
        <v>4</v>
      </c>
      <c r="K8" s="42">
        <f t="shared" si="1"/>
        <v>15</v>
      </c>
      <c r="L8" s="47"/>
      <c r="M8" s="8"/>
    </row>
    <row r="9" spans="1:13" s="9" customFormat="1" ht="11.25" customHeight="1" x14ac:dyDescent="0.2">
      <c r="A9" s="24" t="s">
        <v>72</v>
      </c>
      <c r="B9" s="4" t="s">
        <v>18</v>
      </c>
      <c r="C9" s="21">
        <v>6</v>
      </c>
      <c r="D9" s="21">
        <v>3</v>
      </c>
      <c r="E9" s="21" t="s">
        <v>13</v>
      </c>
      <c r="F9" s="21">
        <v>0</v>
      </c>
      <c r="G9" s="21" t="s">
        <v>13</v>
      </c>
      <c r="H9" s="21" t="s">
        <v>13</v>
      </c>
      <c r="I9" s="45" t="s">
        <v>13</v>
      </c>
      <c r="J9" s="46">
        <f t="shared" si="0"/>
        <v>3</v>
      </c>
      <c r="K9" s="42">
        <f t="shared" si="1"/>
        <v>9</v>
      </c>
      <c r="L9" s="47"/>
      <c r="M9" s="8"/>
    </row>
    <row r="10" spans="1:13" s="9" customFormat="1" ht="11.25" customHeight="1" x14ac:dyDescent="0.2">
      <c r="A10" s="24" t="s">
        <v>43</v>
      </c>
      <c r="B10" s="4" t="s">
        <v>17</v>
      </c>
      <c r="C10" s="21">
        <v>4</v>
      </c>
      <c r="D10" s="21" t="s">
        <v>13</v>
      </c>
      <c r="E10" s="21" t="s">
        <v>13</v>
      </c>
      <c r="F10" s="21">
        <v>0</v>
      </c>
      <c r="G10" s="21">
        <v>0</v>
      </c>
      <c r="H10" s="21">
        <v>0</v>
      </c>
      <c r="I10" s="45">
        <v>0</v>
      </c>
      <c r="J10" s="46">
        <f t="shared" si="0"/>
        <v>5</v>
      </c>
      <c r="K10" s="42">
        <f t="shared" si="1"/>
        <v>4</v>
      </c>
      <c r="L10" s="47"/>
      <c r="M10" s="8"/>
    </row>
    <row r="11" spans="1:13" s="9" customFormat="1" ht="11.25" customHeight="1" x14ac:dyDescent="0.2">
      <c r="A11" s="24" t="s">
        <v>44</v>
      </c>
      <c r="B11" s="4" t="s">
        <v>33</v>
      </c>
      <c r="C11" s="21">
        <v>2</v>
      </c>
      <c r="D11" s="21" t="s">
        <v>13</v>
      </c>
      <c r="E11" s="21">
        <v>0</v>
      </c>
      <c r="F11" s="21">
        <v>12</v>
      </c>
      <c r="G11" s="21">
        <v>11</v>
      </c>
      <c r="H11" s="21">
        <v>0</v>
      </c>
      <c r="I11" s="45" t="s">
        <v>13</v>
      </c>
      <c r="J11" s="46">
        <f t="shared" si="0"/>
        <v>5</v>
      </c>
      <c r="K11" s="42">
        <f t="shared" si="1"/>
        <v>23</v>
      </c>
      <c r="L11" s="47"/>
      <c r="M11" s="8"/>
    </row>
    <row r="12" spans="1:13" s="9" customFormat="1" ht="11.25" customHeight="1" x14ac:dyDescent="0.2">
      <c r="A12" s="24" t="s">
        <v>53</v>
      </c>
      <c r="B12" s="4" t="s">
        <v>52</v>
      </c>
      <c r="C12" s="21">
        <v>0</v>
      </c>
      <c r="D12" s="21" t="s">
        <v>13</v>
      </c>
      <c r="E12" s="21" t="s">
        <v>13</v>
      </c>
      <c r="F12" s="21" t="s">
        <v>13</v>
      </c>
      <c r="G12" s="21" t="s">
        <v>13</v>
      </c>
      <c r="H12" s="21" t="s">
        <v>13</v>
      </c>
      <c r="I12" s="45">
        <v>0</v>
      </c>
      <c r="J12" s="46">
        <f t="shared" si="0"/>
        <v>2</v>
      </c>
      <c r="K12" s="42">
        <f t="shared" si="1"/>
        <v>0</v>
      </c>
      <c r="L12" s="47"/>
      <c r="M12" s="8"/>
    </row>
    <row r="13" spans="1:13" s="9" customFormat="1" ht="11.25" customHeight="1" x14ac:dyDescent="0.2">
      <c r="A13" s="24" t="s">
        <v>73</v>
      </c>
      <c r="B13" s="4" t="s">
        <v>33</v>
      </c>
      <c r="C13" s="21">
        <v>0</v>
      </c>
      <c r="D13" s="21" t="s">
        <v>13</v>
      </c>
      <c r="E13" s="21" t="s">
        <v>13</v>
      </c>
      <c r="F13" s="21" t="s">
        <v>13</v>
      </c>
      <c r="G13" s="21" t="s">
        <v>13</v>
      </c>
      <c r="H13" s="21" t="s">
        <v>13</v>
      </c>
      <c r="I13" s="45" t="s">
        <v>13</v>
      </c>
      <c r="J13" s="46">
        <f t="shared" si="0"/>
        <v>1</v>
      </c>
      <c r="K13" s="42" t="str">
        <f t="shared" si="1"/>
        <v>nvt</v>
      </c>
      <c r="L13" s="47"/>
      <c r="M13" s="8"/>
    </row>
    <row r="14" spans="1:13" s="9" customFormat="1" ht="11.25" customHeight="1" x14ac:dyDescent="0.2">
      <c r="A14" s="24" t="s">
        <v>74</v>
      </c>
      <c r="B14" s="4" t="s">
        <v>21</v>
      </c>
      <c r="C14" s="21">
        <v>0</v>
      </c>
      <c r="D14" s="21" t="s">
        <v>13</v>
      </c>
      <c r="E14" s="21" t="s">
        <v>13</v>
      </c>
      <c r="F14" s="21">
        <v>4</v>
      </c>
      <c r="G14" s="21" t="s">
        <v>13</v>
      </c>
      <c r="H14" s="21" t="s">
        <v>13</v>
      </c>
      <c r="I14" s="45" t="s">
        <v>13</v>
      </c>
      <c r="J14" s="46">
        <f t="shared" si="0"/>
        <v>2</v>
      </c>
      <c r="K14" s="42">
        <f t="shared" si="1"/>
        <v>4</v>
      </c>
      <c r="L14" s="47"/>
      <c r="M14" s="8"/>
    </row>
    <row r="15" spans="1:13" s="9" customFormat="1" ht="11.25" customHeight="1" x14ac:dyDescent="0.2">
      <c r="A15" s="24" t="s">
        <v>75</v>
      </c>
      <c r="B15" s="4" t="s">
        <v>33</v>
      </c>
      <c r="C15" s="21">
        <v>0</v>
      </c>
      <c r="D15" s="21">
        <v>1</v>
      </c>
      <c r="E15" s="21">
        <v>1</v>
      </c>
      <c r="F15" s="21" t="s">
        <v>13</v>
      </c>
      <c r="G15" s="21" t="s">
        <v>13</v>
      </c>
      <c r="H15" s="21" t="s">
        <v>13</v>
      </c>
      <c r="I15" s="45">
        <v>6</v>
      </c>
      <c r="J15" s="46">
        <f t="shared" si="0"/>
        <v>4</v>
      </c>
      <c r="K15" s="42">
        <f t="shared" si="1"/>
        <v>7</v>
      </c>
      <c r="L15" s="47"/>
      <c r="M15" s="8"/>
    </row>
    <row r="16" spans="1:13" s="9" customFormat="1" ht="11.25" customHeight="1" x14ac:dyDescent="0.2">
      <c r="A16" s="24" t="s">
        <v>76</v>
      </c>
      <c r="B16" s="4" t="s">
        <v>17</v>
      </c>
      <c r="C16" s="21">
        <v>0</v>
      </c>
      <c r="D16" s="21">
        <v>0</v>
      </c>
      <c r="E16" s="21" t="s">
        <v>13</v>
      </c>
      <c r="F16" s="21">
        <v>0</v>
      </c>
      <c r="G16" s="21">
        <v>0</v>
      </c>
      <c r="H16" s="21">
        <v>10</v>
      </c>
      <c r="I16" s="45">
        <v>0</v>
      </c>
      <c r="J16" s="46">
        <f t="shared" si="0"/>
        <v>6</v>
      </c>
      <c r="K16" s="42">
        <f t="shared" si="1"/>
        <v>10</v>
      </c>
      <c r="L16" s="47"/>
      <c r="M16" s="8"/>
    </row>
    <row r="17" spans="1:13" s="9" customFormat="1" ht="11.25" customHeight="1" x14ac:dyDescent="0.2">
      <c r="A17" s="24" t="s">
        <v>50</v>
      </c>
      <c r="B17" s="4" t="s">
        <v>51</v>
      </c>
      <c r="C17" s="21">
        <v>0</v>
      </c>
      <c r="D17" s="21" t="s">
        <v>13</v>
      </c>
      <c r="E17" s="21" t="s">
        <v>13</v>
      </c>
      <c r="F17" s="21">
        <v>0</v>
      </c>
      <c r="G17" s="21" t="s">
        <v>13</v>
      </c>
      <c r="H17" s="21">
        <v>4</v>
      </c>
      <c r="I17" s="45" t="s">
        <v>13</v>
      </c>
      <c r="J17" s="46">
        <f t="shared" si="0"/>
        <v>3</v>
      </c>
      <c r="K17" s="42">
        <f t="shared" si="1"/>
        <v>4</v>
      </c>
      <c r="L17" s="47"/>
      <c r="M17" s="8"/>
    </row>
    <row r="18" spans="1:13" s="9" customFormat="1" ht="11.25" customHeight="1" x14ac:dyDescent="0.2">
      <c r="A18" s="24" t="s">
        <v>57</v>
      </c>
      <c r="B18" s="4" t="s">
        <v>52</v>
      </c>
      <c r="C18" s="21">
        <v>0</v>
      </c>
      <c r="D18" s="21" t="s">
        <v>13</v>
      </c>
      <c r="E18" s="21">
        <v>0</v>
      </c>
      <c r="F18" s="21">
        <v>10</v>
      </c>
      <c r="G18" s="21" t="s">
        <v>13</v>
      </c>
      <c r="H18" s="21" t="s">
        <v>13</v>
      </c>
      <c r="I18" s="45" t="s">
        <v>13</v>
      </c>
      <c r="J18" s="46">
        <f t="shared" si="0"/>
        <v>3</v>
      </c>
      <c r="K18" s="42">
        <f t="shared" si="1"/>
        <v>10</v>
      </c>
      <c r="L18" s="47"/>
      <c r="M18" s="8"/>
    </row>
    <row r="19" spans="1:13" s="9" customFormat="1" ht="11.25" customHeight="1" x14ac:dyDescent="0.2">
      <c r="A19" s="24" t="s">
        <v>96</v>
      </c>
      <c r="B19" s="4" t="s">
        <v>21</v>
      </c>
      <c r="C19" s="21" t="s">
        <v>13</v>
      </c>
      <c r="D19" s="21">
        <v>9</v>
      </c>
      <c r="E19" s="21">
        <v>0</v>
      </c>
      <c r="F19" s="21" t="s">
        <v>13</v>
      </c>
      <c r="G19" s="21" t="s">
        <v>13</v>
      </c>
      <c r="H19" s="21" t="s">
        <v>13</v>
      </c>
      <c r="I19" s="45" t="s">
        <v>13</v>
      </c>
      <c r="J19" s="46">
        <f t="shared" si="0"/>
        <v>2</v>
      </c>
      <c r="K19" s="42">
        <f t="shared" si="1"/>
        <v>9</v>
      </c>
      <c r="L19" s="47"/>
      <c r="M19" s="8"/>
    </row>
    <row r="20" spans="1:13" s="9" customFormat="1" ht="11.25" customHeight="1" x14ac:dyDescent="0.2">
      <c r="A20" s="24" t="s">
        <v>27</v>
      </c>
      <c r="B20" s="4" t="s">
        <v>18</v>
      </c>
      <c r="C20" s="21" t="s">
        <v>13</v>
      </c>
      <c r="D20" s="21">
        <v>7</v>
      </c>
      <c r="E20" s="21" t="s">
        <v>13</v>
      </c>
      <c r="F20" s="21" t="s">
        <v>13</v>
      </c>
      <c r="G20" s="21" t="s">
        <v>13</v>
      </c>
      <c r="H20" s="21" t="s">
        <v>13</v>
      </c>
      <c r="I20" s="45" t="s">
        <v>13</v>
      </c>
      <c r="J20" s="46">
        <f t="shared" si="0"/>
        <v>1</v>
      </c>
      <c r="K20" s="42" t="str">
        <f t="shared" si="1"/>
        <v>nvt</v>
      </c>
      <c r="L20" s="47"/>
      <c r="M20" s="8"/>
    </row>
    <row r="21" spans="1:13" s="9" customFormat="1" ht="11.25" customHeight="1" x14ac:dyDescent="0.2">
      <c r="A21" s="24" t="s">
        <v>90</v>
      </c>
      <c r="B21" s="4" t="s">
        <v>17</v>
      </c>
      <c r="C21" s="21" t="s">
        <v>13</v>
      </c>
      <c r="D21" s="21">
        <v>5</v>
      </c>
      <c r="E21" s="21" t="s">
        <v>13</v>
      </c>
      <c r="F21" s="21" t="s">
        <v>13</v>
      </c>
      <c r="G21" s="21">
        <v>0</v>
      </c>
      <c r="H21" s="21">
        <v>2</v>
      </c>
      <c r="I21" s="45" t="s">
        <v>13</v>
      </c>
      <c r="J21" s="46">
        <f t="shared" si="0"/>
        <v>3</v>
      </c>
      <c r="K21" s="42">
        <f t="shared" si="1"/>
        <v>7</v>
      </c>
      <c r="L21" s="47"/>
      <c r="M21" s="8"/>
    </row>
    <row r="22" spans="1:13" s="9" customFormat="1" ht="11.25" customHeight="1" x14ac:dyDescent="0.2">
      <c r="A22" s="24" t="s">
        <v>89</v>
      </c>
      <c r="B22" s="4" t="s">
        <v>18</v>
      </c>
      <c r="C22" s="21" t="s">
        <v>13</v>
      </c>
      <c r="D22" s="21">
        <v>0</v>
      </c>
      <c r="E22" s="21" t="s">
        <v>13</v>
      </c>
      <c r="F22" s="21" t="s">
        <v>13</v>
      </c>
      <c r="G22" s="21" t="s">
        <v>13</v>
      </c>
      <c r="H22" s="21" t="s">
        <v>13</v>
      </c>
      <c r="I22" s="45" t="s">
        <v>13</v>
      </c>
      <c r="J22" s="46">
        <f t="shared" si="0"/>
        <v>1</v>
      </c>
      <c r="K22" s="42" t="str">
        <f t="shared" si="1"/>
        <v>nvt</v>
      </c>
      <c r="L22" s="47"/>
      <c r="M22" s="8"/>
    </row>
    <row r="23" spans="1:13" s="9" customFormat="1" ht="11.25" customHeight="1" x14ac:dyDescent="0.2">
      <c r="A23" s="24" t="s">
        <v>66</v>
      </c>
      <c r="B23" s="4" t="s">
        <v>33</v>
      </c>
      <c r="C23" s="21" t="s">
        <v>13</v>
      </c>
      <c r="D23" s="21">
        <v>0</v>
      </c>
      <c r="E23" s="21" t="s">
        <v>13</v>
      </c>
      <c r="F23" s="21" t="s">
        <v>13</v>
      </c>
      <c r="G23" s="21" t="s">
        <v>13</v>
      </c>
      <c r="H23" s="21" t="s">
        <v>13</v>
      </c>
      <c r="I23" s="45" t="s">
        <v>13</v>
      </c>
      <c r="J23" s="46">
        <f t="shared" si="0"/>
        <v>1</v>
      </c>
      <c r="K23" s="42" t="str">
        <f t="shared" si="1"/>
        <v>nvt</v>
      </c>
      <c r="L23" s="47"/>
      <c r="M23" s="8"/>
    </row>
    <row r="24" spans="1:13" s="9" customFormat="1" ht="11.25" customHeight="1" x14ac:dyDescent="0.2">
      <c r="A24" s="24" t="s">
        <v>99</v>
      </c>
      <c r="B24" s="4" t="s">
        <v>17</v>
      </c>
      <c r="C24" s="21" t="s">
        <v>13</v>
      </c>
      <c r="D24" s="21">
        <v>0</v>
      </c>
      <c r="E24" s="21" t="s">
        <v>13</v>
      </c>
      <c r="F24" s="21" t="s">
        <v>13</v>
      </c>
      <c r="G24" s="21" t="s">
        <v>13</v>
      </c>
      <c r="H24" s="21" t="s">
        <v>13</v>
      </c>
      <c r="I24" s="45" t="s">
        <v>13</v>
      </c>
      <c r="J24" s="46">
        <f t="shared" si="0"/>
        <v>1</v>
      </c>
      <c r="K24" s="42" t="str">
        <f t="shared" si="1"/>
        <v>nvt</v>
      </c>
      <c r="L24" s="47"/>
      <c r="M24" s="8"/>
    </row>
    <row r="25" spans="1:13" s="9" customFormat="1" ht="11.25" customHeight="1" x14ac:dyDescent="0.2">
      <c r="A25" s="24" t="s">
        <v>94</v>
      </c>
      <c r="B25" s="4" t="s">
        <v>18</v>
      </c>
      <c r="C25" s="21" t="s">
        <v>13</v>
      </c>
      <c r="D25" s="21">
        <v>0</v>
      </c>
      <c r="E25" s="21" t="s">
        <v>13</v>
      </c>
      <c r="F25" s="21" t="s">
        <v>13</v>
      </c>
      <c r="G25" s="21" t="s">
        <v>13</v>
      </c>
      <c r="H25" s="21" t="s">
        <v>13</v>
      </c>
      <c r="I25" s="45" t="s">
        <v>13</v>
      </c>
      <c r="J25" s="46">
        <f t="shared" si="0"/>
        <v>1</v>
      </c>
      <c r="K25" s="42" t="str">
        <f t="shared" si="1"/>
        <v>nvt</v>
      </c>
      <c r="L25" s="47"/>
      <c r="M25" s="8"/>
    </row>
    <row r="26" spans="1:13" s="9" customFormat="1" ht="11.25" customHeight="1" x14ac:dyDescent="0.2">
      <c r="A26" s="24" t="s">
        <v>141</v>
      </c>
      <c r="B26" s="4" t="s">
        <v>36</v>
      </c>
      <c r="C26" s="21" t="s">
        <v>13</v>
      </c>
      <c r="D26" s="21" t="s">
        <v>13</v>
      </c>
      <c r="E26" s="21">
        <v>15</v>
      </c>
      <c r="F26" s="21" t="s">
        <v>13</v>
      </c>
      <c r="G26" s="21">
        <v>0</v>
      </c>
      <c r="H26" s="21" t="s">
        <v>13</v>
      </c>
      <c r="I26" s="45" t="s">
        <v>13</v>
      </c>
      <c r="J26" s="46">
        <f t="shared" si="0"/>
        <v>2</v>
      </c>
      <c r="K26" s="42">
        <f t="shared" si="1"/>
        <v>15</v>
      </c>
      <c r="L26" s="47"/>
      <c r="M26" s="8"/>
    </row>
    <row r="27" spans="1:13" s="9" customFormat="1" ht="11.25" customHeight="1" x14ac:dyDescent="0.2">
      <c r="A27" s="24" t="s">
        <v>142</v>
      </c>
      <c r="B27" s="4" t="s">
        <v>33</v>
      </c>
      <c r="C27" s="21" t="s">
        <v>13</v>
      </c>
      <c r="D27" s="21" t="s">
        <v>13</v>
      </c>
      <c r="E27" s="21">
        <v>13</v>
      </c>
      <c r="F27" s="21" t="s">
        <v>13</v>
      </c>
      <c r="G27" s="21" t="s">
        <v>13</v>
      </c>
      <c r="H27" s="21" t="s">
        <v>13</v>
      </c>
      <c r="I27" s="45" t="s">
        <v>13</v>
      </c>
      <c r="J27" s="46">
        <f t="shared" si="0"/>
        <v>1</v>
      </c>
      <c r="K27" s="42" t="str">
        <f t="shared" si="1"/>
        <v>nvt</v>
      </c>
      <c r="L27" s="47"/>
      <c r="M27" s="8"/>
    </row>
    <row r="28" spans="1:13" s="9" customFormat="1" ht="11.25" customHeight="1" x14ac:dyDescent="0.2">
      <c r="A28" s="24" t="s">
        <v>45</v>
      </c>
      <c r="B28" s="4" t="s">
        <v>46</v>
      </c>
      <c r="C28" s="21" t="s">
        <v>13</v>
      </c>
      <c r="D28" s="21" t="s">
        <v>13</v>
      </c>
      <c r="E28" s="21">
        <v>11</v>
      </c>
      <c r="F28" s="21" t="s">
        <v>13</v>
      </c>
      <c r="G28" s="21" t="s">
        <v>13</v>
      </c>
      <c r="H28" s="21" t="s">
        <v>13</v>
      </c>
      <c r="I28" s="45">
        <v>4</v>
      </c>
      <c r="J28" s="46">
        <f t="shared" si="0"/>
        <v>2</v>
      </c>
      <c r="K28" s="42">
        <f t="shared" si="1"/>
        <v>15</v>
      </c>
      <c r="L28" s="47"/>
      <c r="M28" s="8"/>
    </row>
    <row r="29" spans="1:13" s="9" customFormat="1" ht="11.25" customHeight="1" x14ac:dyDescent="0.2">
      <c r="A29" s="24" t="s">
        <v>34</v>
      </c>
      <c r="B29" s="4" t="s">
        <v>21</v>
      </c>
      <c r="C29" s="21" t="s">
        <v>13</v>
      </c>
      <c r="D29" s="21" t="s">
        <v>13</v>
      </c>
      <c r="E29" s="21">
        <v>9</v>
      </c>
      <c r="F29" s="21">
        <v>14</v>
      </c>
      <c r="G29" s="21">
        <v>7</v>
      </c>
      <c r="H29" s="21">
        <v>0</v>
      </c>
      <c r="I29" s="45">
        <v>10</v>
      </c>
      <c r="J29" s="46">
        <f t="shared" si="0"/>
        <v>5</v>
      </c>
      <c r="K29" s="42">
        <f t="shared" si="1"/>
        <v>24</v>
      </c>
      <c r="L29" s="47"/>
      <c r="M29" s="8"/>
    </row>
    <row r="30" spans="1:13" s="9" customFormat="1" ht="11.25" customHeight="1" x14ac:dyDescent="0.2">
      <c r="A30" s="24" t="s">
        <v>143</v>
      </c>
      <c r="B30" s="4" t="s">
        <v>106</v>
      </c>
      <c r="C30" s="21" t="s">
        <v>13</v>
      </c>
      <c r="D30" s="21" t="s">
        <v>13</v>
      </c>
      <c r="E30" s="21">
        <v>5</v>
      </c>
      <c r="F30" s="21" t="s">
        <v>13</v>
      </c>
      <c r="G30" s="21">
        <v>0</v>
      </c>
      <c r="H30" s="21">
        <v>0</v>
      </c>
      <c r="I30" s="45" t="s">
        <v>13</v>
      </c>
      <c r="J30" s="46">
        <f t="shared" si="0"/>
        <v>3</v>
      </c>
      <c r="K30" s="42">
        <f t="shared" si="1"/>
        <v>5</v>
      </c>
      <c r="L30" s="47"/>
      <c r="M30" s="8"/>
    </row>
    <row r="31" spans="1:13" s="9" customFormat="1" ht="11.25" customHeight="1" x14ac:dyDescent="0.2">
      <c r="A31" s="24" t="s">
        <v>129</v>
      </c>
      <c r="B31" s="4" t="s">
        <v>37</v>
      </c>
      <c r="C31" s="21" t="s">
        <v>13</v>
      </c>
      <c r="D31" s="21" t="s">
        <v>13</v>
      </c>
      <c r="E31" s="21">
        <v>3</v>
      </c>
      <c r="F31" s="21" t="s">
        <v>13</v>
      </c>
      <c r="G31" s="21" t="s">
        <v>13</v>
      </c>
      <c r="H31" s="21" t="s">
        <v>13</v>
      </c>
      <c r="I31" s="45" t="s">
        <v>13</v>
      </c>
      <c r="J31" s="46">
        <f t="shared" si="0"/>
        <v>1</v>
      </c>
      <c r="K31" s="42" t="str">
        <f t="shared" si="1"/>
        <v>nvt</v>
      </c>
      <c r="L31" s="47"/>
      <c r="M31" s="8"/>
    </row>
    <row r="32" spans="1:13" s="9" customFormat="1" ht="11.25" customHeight="1" x14ac:dyDescent="0.2">
      <c r="A32" s="24" t="s">
        <v>47</v>
      </c>
      <c r="B32" s="4" t="s">
        <v>46</v>
      </c>
      <c r="C32" s="21" t="s">
        <v>13</v>
      </c>
      <c r="D32" s="21" t="s">
        <v>13</v>
      </c>
      <c r="E32" s="21">
        <v>0</v>
      </c>
      <c r="F32" s="21" t="s">
        <v>13</v>
      </c>
      <c r="G32" s="21" t="s">
        <v>13</v>
      </c>
      <c r="H32" s="21" t="s">
        <v>13</v>
      </c>
      <c r="I32" s="45" t="s">
        <v>13</v>
      </c>
      <c r="J32" s="46">
        <f t="shared" si="0"/>
        <v>1</v>
      </c>
      <c r="K32" s="42" t="str">
        <f t="shared" si="1"/>
        <v>nvt</v>
      </c>
      <c r="L32" s="47"/>
      <c r="M32" s="8"/>
    </row>
    <row r="33" spans="1:13" s="9" customFormat="1" ht="11.25" customHeight="1" x14ac:dyDescent="0.2">
      <c r="A33" s="24" t="s">
        <v>144</v>
      </c>
      <c r="B33" s="4" t="s">
        <v>106</v>
      </c>
      <c r="C33" s="21" t="s">
        <v>13</v>
      </c>
      <c r="D33" s="21" t="s">
        <v>13</v>
      </c>
      <c r="E33" s="21">
        <v>0</v>
      </c>
      <c r="F33" s="21" t="s">
        <v>13</v>
      </c>
      <c r="G33" s="21" t="s">
        <v>13</v>
      </c>
      <c r="H33" s="21" t="s">
        <v>13</v>
      </c>
      <c r="I33" s="45" t="s">
        <v>13</v>
      </c>
      <c r="J33" s="46">
        <f t="shared" si="0"/>
        <v>1</v>
      </c>
      <c r="K33" s="42" t="str">
        <f t="shared" si="1"/>
        <v>nvt</v>
      </c>
      <c r="L33" s="47"/>
      <c r="M33" s="8"/>
    </row>
    <row r="34" spans="1:13" s="9" customFormat="1" ht="11.25" customHeight="1" x14ac:dyDescent="0.2">
      <c r="A34" s="24" t="s">
        <v>145</v>
      </c>
      <c r="B34" s="4" t="s">
        <v>106</v>
      </c>
      <c r="C34" s="21" t="s">
        <v>13</v>
      </c>
      <c r="D34" s="21" t="s">
        <v>13</v>
      </c>
      <c r="E34" s="21">
        <v>0</v>
      </c>
      <c r="F34" s="21" t="s">
        <v>13</v>
      </c>
      <c r="G34" s="21" t="s">
        <v>13</v>
      </c>
      <c r="H34" s="21" t="s">
        <v>13</v>
      </c>
      <c r="I34" s="45" t="s">
        <v>13</v>
      </c>
      <c r="J34" s="46">
        <f t="shared" si="0"/>
        <v>1</v>
      </c>
      <c r="K34" s="42" t="str">
        <f t="shared" si="1"/>
        <v>nvt</v>
      </c>
      <c r="L34" s="47"/>
      <c r="M34" s="8"/>
    </row>
    <row r="35" spans="1:13" s="9" customFormat="1" ht="11.25" customHeight="1" x14ac:dyDescent="0.2">
      <c r="A35" s="73" t="s">
        <v>140</v>
      </c>
      <c r="B35" s="67" t="s">
        <v>36</v>
      </c>
      <c r="C35" s="66" t="s">
        <v>13</v>
      </c>
      <c r="D35" s="66" t="s">
        <v>13</v>
      </c>
      <c r="E35" s="66">
        <v>0</v>
      </c>
      <c r="F35" s="66" t="s">
        <v>13</v>
      </c>
      <c r="G35" s="66" t="s">
        <v>13</v>
      </c>
      <c r="H35" s="66" t="s">
        <v>13</v>
      </c>
      <c r="I35" s="70" t="s">
        <v>13</v>
      </c>
      <c r="J35" s="74">
        <f t="shared" si="0"/>
        <v>1</v>
      </c>
      <c r="K35" s="72" t="str">
        <f t="shared" si="1"/>
        <v>nvt</v>
      </c>
      <c r="L35" s="47"/>
      <c r="M35" s="8"/>
    </row>
    <row r="36" spans="1:13" ht="11.25" customHeight="1" x14ac:dyDescent="0.2">
      <c r="A36" s="22" t="s">
        <v>119</v>
      </c>
      <c r="B36" s="20" t="s">
        <v>52</v>
      </c>
      <c r="C36" s="21" t="s">
        <v>13</v>
      </c>
      <c r="D36" s="21" t="s">
        <v>13</v>
      </c>
      <c r="E36" s="21" t="s">
        <v>13</v>
      </c>
      <c r="F36" s="21">
        <v>0</v>
      </c>
      <c r="G36" s="21">
        <v>1</v>
      </c>
      <c r="H36" s="21" t="s">
        <v>13</v>
      </c>
      <c r="I36" s="45" t="s">
        <v>13</v>
      </c>
      <c r="J36" s="46">
        <f t="shared" ref="J36:J56" si="2">COUNTA(C36:I36)-COUNTIF(C36:I36,"#")</f>
        <v>2</v>
      </c>
      <c r="K36" s="42">
        <f t="shared" ref="K36:K56" si="3">IF(J36&gt;1,LARGE(C36:I36,1)+LARGE(C36:I36,2),"nvt")</f>
        <v>1</v>
      </c>
      <c r="L36" s="54"/>
      <c r="M36" s="10"/>
    </row>
    <row r="37" spans="1:13" ht="11.25" customHeight="1" x14ac:dyDescent="0.2">
      <c r="A37" s="24" t="s">
        <v>97</v>
      </c>
      <c r="B37" s="4" t="s">
        <v>33</v>
      </c>
      <c r="C37" s="21" t="s">
        <v>13</v>
      </c>
      <c r="D37" s="21" t="s">
        <v>13</v>
      </c>
      <c r="E37" s="21" t="s">
        <v>13</v>
      </c>
      <c r="F37" s="21">
        <v>8</v>
      </c>
      <c r="G37" s="21" t="s">
        <v>13</v>
      </c>
      <c r="H37" s="21" t="s">
        <v>13</v>
      </c>
      <c r="I37" s="45" t="s">
        <v>13</v>
      </c>
      <c r="J37" s="46">
        <f t="shared" si="2"/>
        <v>1</v>
      </c>
      <c r="K37" s="42" t="str">
        <f t="shared" si="3"/>
        <v>nvt</v>
      </c>
      <c r="L37" s="54"/>
      <c r="M37" s="10"/>
    </row>
    <row r="38" spans="1:13" ht="11.25" customHeight="1" x14ac:dyDescent="0.2">
      <c r="A38" s="24" t="s">
        <v>152</v>
      </c>
      <c r="B38" s="4" t="s">
        <v>52</v>
      </c>
      <c r="C38" s="21" t="s">
        <v>13</v>
      </c>
      <c r="D38" s="21" t="s">
        <v>13</v>
      </c>
      <c r="E38" s="21" t="s">
        <v>13</v>
      </c>
      <c r="F38" s="21">
        <v>0</v>
      </c>
      <c r="G38" s="21" t="s">
        <v>13</v>
      </c>
      <c r="H38" s="21" t="s">
        <v>13</v>
      </c>
      <c r="I38" s="45" t="s">
        <v>13</v>
      </c>
      <c r="J38" s="46">
        <f t="shared" si="2"/>
        <v>1</v>
      </c>
      <c r="K38" s="42" t="str">
        <f t="shared" si="3"/>
        <v>nvt</v>
      </c>
      <c r="L38" s="10"/>
      <c r="M38" s="10"/>
    </row>
    <row r="39" spans="1:13" ht="11.25" customHeight="1" x14ac:dyDescent="0.2">
      <c r="A39" s="24" t="s">
        <v>153</v>
      </c>
      <c r="B39" s="4" t="s">
        <v>52</v>
      </c>
      <c r="C39" s="21" t="s">
        <v>13</v>
      </c>
      <c r="D39" s="21" t="s">
        <v>13</v>
      </c>
      <c r="E39" s="21" t="s">
        <v>13</v>
      </c>
      <c r="F39" s="21">
        <v>0</v>
      </c>
      <c r="G39" s="21" t="s">
        <v>13</v>
      </c>
      <c r="H39" s="21" t="s">
        <v>13</v>
      </c>
      <c r="I39" s="45">
        <v>2</v>
      </c>
      <c r="J39" s="46">
        <f t="shared" si="2"/>
        <v>2</v>
      </c>
      <c r="K39" s="42">
        <f t="shared" si="3"/>
        <v>2</v>
      </c>
      <c r="L39" s="10"/>
      <c r="M39" s="10"/>
    </row>
    <row r="40" spans="1:13" ht="11.25" customHeight="1" x14ac:dyDescent="0.2">
      <c r="A40" s="24" t="s">
        <v>170</v>
      </c>
      <c r="B40" s="4" t="s">
        <v>26</v>
      </c>
      <c r="C40" s="21" t="s">
        <v>13</v>
      </c>
      <c r="D40" s="21" t="s">
        <v>13</v>
      </c>
      <c r="E40" s="21" t="s">
        <v>13</v>
      </c>
      <c r="F40" s="21" t="s">
        <v>13</v>
      </c>
      <c r="G40" s="21">
        <v>15</v>
      </c>
      <c r="H40" s="21">
        <v>12</v>
      </c>
      <c r="I40" s="45" t="s">
        <v>13</v>
      </c>
      <c r="J40" s="46">
        <f t="shared" si="2"/>
        <v>2</v>
      </c>
      <c r="K40" s="42">
        <f t="shared" si="3"/>
        <v>27</v>
      </c>
      <c r="L40" s="10"/>
      <c r="M40" s="10"/>
    </row>
    <row r="41" spans="1:13" ht="11.25" customHeight="1" x14ac:dyDescent="0.2">
      <c r="A41" s="24" t="s">
        <v>164</v>
      </c>
      <c r="B41" s="4" t="s">
        <v>106</v>
      </c>
      <c r="C41" s="21" t="s">
        <v>13</v>
      </c>
      <c r="D41" s="21" t="s">
        <v>13</v>
      </c>
      <c r="E41" s="21" t="s">
        <v>13</v>
      </c>
      <c r="F41" s="21" t="s">
        <v>13</v>
      </c>
      <c r="G41" s="21">
        <v>9</v>
      </c>
      <c r="H41" s="21">
        <v>8</v>
      </c>
      <c r="I41" s="45">
        <v>0</v>
      </c>
      <c r="J41" s="46">
        <f t="shared" si="2"/>
        <v>3</v>
      </c>
      <c r="K41" s="42">
        <f t="shared" si="3"/>
        <v>17</v>
      </c>
      <c r="L41" s="10"/>
      <c r="M41" s="10"/>
    </row>
    <row r="42" spans="1:13" ht="11.25" customHeight="1" x14ac:dyDescent="0.2">
      <c r="A42" s="24" t="s">
        <v>160</v>
      </c>
      <c r="B42" s="4" t="s">
        <v>52</v>
      </c>
      <c r="C42" s="21" t="s">
        <v>13</v>
      </c>
      <c r="D42" s="21" t="s">
        <v>13</v>
      </c>
      <c r="E42" s="21" t="s">
        <v>13</v>
      </c>
      <c r="F42" s="21" t="s">
        <v>13</v>
      </c>
      <c r="G42" s="21">
        <v>5</v>
      </c>
      <c r="H42" s="21" t="s">
        <v>13</v>
      </c>
      <c r="I42" s="45" t="s">
        <v>13</v>
      </c>
      <c r="J42" s="46">
        <f t="shared" si="2"/>
        <v>1</v>
      </c>
      <c r="K42" s="42" t="str">
        <f t="shared" si="3"/>
        <v>nvt</v>
      </c>
      <c r="L42" s="10"/>
      <c r="M42" s="10"/>
    </row>
    <row r="43" spans="1:13" ht="11.25" customHeight="1" x14ac:dyDescent="0.2">
      <c r="A43" s="24" t="s">
        <v>171</v>
      </c>
      <c r="B43" s="4" t="s">
        <v>37</v>
      </c>
      <c r="C43" s="21" t="s">
        <v>13</v>
      </c>
      <c r="D43" s="21" t="s">
        <v>13</v>
      </c>
      <c r="E43" s="21" t="s">
        <v>13</v>
      </c>
      <c r="F43" s="21" t="s">
        <v>13</v>
      </c>
      <c r="G43" s="21">
        <v>3</v>
      </c>
      <c r="H43" s="21">
        <v>0</v>
      </c>
      <c r="I43" s="45" t="s">
        <v>13</v>
      </c>
      <c r="J43" s="46">
        <f t="shared" si="2"/>
        <v>2</v>
      </c>
      <c r="K43" s="42">
        <f t="shared" si="3"/>
        <v>3</v>
      </c>
      <c r="L43" s="10"/>
      <c r="M43" s="10"/>
    </row>
    <row r="44" spans="1:13" ht="11.25" customHeight="1" x14ac:dyDescent="0.2">
      <c r="A44" s="24" t="s">
        <v>169</v>
      </c>
      <c r="B44" s="4" t="s">
        <v>106</v>
      </c>
      <c r="C44" s="21" t="s">
        <v>13</v>
      </c>
      <c r="D44" s="21" t="s">
        <v>13</v>
      </c>
      <c r="E44" s="21" t="s">
        <v>13</v>
      </c>
      <c r="F44" s="21" t="s">
        <v>13</v>
      </c>
      <c r="G44" s="21">
        <v>0</v>
      </c>
      <c r="H44" s="21" t="s">
        <v>13</v>
      </c>
      <c r="I44" s="45" t="s">
        <v>13</v>
      </c>
      <c r="J44" s="46">
        <f t="shared" si="2"/>
        <v>1</v>
      </c>
      <c r="K44" s="42" t="str">
        <f t="shared" si="3"/>
        <v>nvt</v>
      </c>
      <c r="L44" s="10"/>
      <c r="M44" s="10"/>
    </row>
    <row r="45" spans="1:13" ht="11.25" customHeight="1" x14ac:dyDescent="0.2">
      <c r="A45" s="24" t="s">
        <v>179</v>
      </c>
      <c r="B45" s="4" t="s">
        <v>26</v>
      </c>
      <c r="C45" s="21" t="s">
        <v>13</v>
      </c>
      <c r="D45" s="21" t="s">
        <v>13</v>
      </c>
      <c r="E45" s="21" t="s">
        <v>13</v>
      </c>
      <c r="F45" s="21" t="s">
        <v>13</v>
      </c>
      <c r="G45" s="21" t="s">
        <v>13</v>
      </c>
      <c r="H45" s="21">
        <v>6</v>
      </c>
      <c r="I45" s="45" t="s">
        <v>13</v>
      </c>
      <c r="J45" s="46">
        <f t="shared" si="2"/>
        <v>1</v>
      </c>
      <c r="K45" s="42" t="str">
        <f t="shared" si="3"/>
        <v>nvt</v>
      </c>
      <c r="L45" s="10"/>
      <c r="M45" s="10"/>
    </row>
    <row r="46" spans="1:13" ht="11.25" customHeight="1" x14ac:dyDescent="0.2">
      <c r="A46" s="24" t="s">
        <v>194</v>
      </c>
      <c r="B46" s="4" t="s">
        <v>36</v>
      </c>
      <c r="C46" s="21" t="s">
        <v>13</v>
      </c>
      <c r="D46" s="21" t="s">
        <v>13</v>
      </c>
      <c r="E46" s="21" t="s">
        <v>13</v>
      </c>
      <c r="F46" s="21" t="s">
        <v>13</v>
      </c>
      <c r="G46" s="21" t="s">
        <v>13</v>
      </c>
      <c r="H46" s="21" t="s">
        <v>13</v>
      </c>
      <c r="I46" s="45">
        <v>12</v>
      </c>
      <c r="J46" s="46">
        <f t="shared" si="2"/>
        <v>1</v>
      </c>
      <c r="K46" s="42" t="str">
        <f t="shared" si="3"/>
        <v>nvt</v>
      </c>
      <c r="L46" s="10"/>
      <c r="M46" s="10"/>
    </row>
    <row r="47" spans="1:13" ht="11.25" customHeight="1" x14ac:dyDescent="0.2">
      <c r="A47" s="24" t="s">
        <v>41</v>
      </c>
      <c r="B47" s="4" t="s">
        <v>36</v>
      </c>
      <c r="C47" s="21" t="s">
        <v>13</v>
      </c>
      <c r="D47" s="21" t="s">
        <v>13</v>
      </c>
      <c r="E47" s="21" t="s">
        <v>13</v>
      </c>
      <c r="F47" s="21" t="s">
        <v>13</v>
      </c>
      <c r="G47" s="21" t="s">
        <v>13</v>
      </c>
      <c r="H47" s="21" t="s">
        <v>13</v>
      </c>
      <c r="I47" s="45">
        <v>0</v>
      </c>
      <c r="J47" s="46">
        <f t="shared" si="2"/>
        <v>1</v>
      </c>
      <c r="K47" s="42" t="str">
        <f t="shared" si="3"/>
        <v>nvt</v>
      </c>
      <c r="L47" s="10"/>
      <c r="M47" s="10"/>
    </row>
    <row r="48" spans="1:13" ht="11.25" customHeight="1" x14ac:dyDescent="0.2">
      <c r="A48" s="24" t="s">
        <v>196</v>
      </c>
      <c r="B48" s="4" t="s">
        <v>46</v>
      </c>
      <c r="C48" s="21" t="s">
        <v>13</v>
      </c>
      <c r="D48" s="21" t="s">
        <v>13</v>
      </c>
      <c r="E48" s="21" t="s">
        <v>13</v>
      </c>
      <c r="F48" s="21" t="s">
        <v>13</v>
      </c>
      <c r="G48" s="21" t="s">
        <v>13</v>
      </c>
      <c r="H48" s="21" t="s">
        <v>13</v>
      </c>
      <c r="I48" s="45">
        <v>0</v>
      </c>
      <c r="J48" s="46">
        <f t="shared" si="2"/>
        <v>1</v>
      </c>
      <c r="K48" s="42" t="str">
        <f t="shared" si="3"/>
        <v>nvt</v>
      </c>
      <c r="L48" s="10"/>
      <c r="M48" s="10"/>
    </row>
    <row r="49" spans="1:13" ht="11.25" customHeight="1" x14ac:dyDescent="0.2">
      <c r="A49" s="24"/>
      <c r="B49" s="4"/>
      <c r="C49" s="21" t="s">
        <v>13</v>
      </c>
      <c r="D49" s="21" t="s">
        <v>13</v>
      </c>
      <c r="E49" s="21" t="s">
        <v>13</v>
      </c>
      <c r="F49" s="21" t="s">
        <v>13</v>
      </c>
      <c r="G49" s="21" t="s">
        <v>13</v>
      </c>
      <c r="H49" s="21" t="s">
        <v>13</v>
      </c>
      <c r="I49" s="45" t="s">
        <v>13</v>
      </c>
      <c r="J49" s="46">
        <f t="shared" si="2"/>
        <v>0</v>
      </c>
      <c r="K49" s="42" t="str">
        <f t="shared" si="3"/>
        <v>nvt</v>
      </c>
      <c r="L49" s="10"/>
      <c r="M49" s="10"/>
    </row>
    <row r="50" spans="1:13" ht="11.25" customHeight="1" x14ac:dyDescent="0.2">
      <c r="A50" s="24"/>
      <c r="B50" s="4"/>
      <c r="C50" s="21" t="s">
        <v>13</v>
      </c>
      <c r="D50" s="21" t="s">
        <v>13</v>
      </c>
      <c r="E50" s="21" t="s">
        <v>13</v>
      </c>
      <c r="F50" s="21" t="s">
        <v>13</v>
      </c>
      <c r="G50" s="21" t="s">
        <v>13</v>
      </c>
      <c r="H50" s="21" t="s">
        <v>13</v>
      </c>
      <c r="I50" s="45" t="s">
        <v>13</v>
      </c>
      <c r="J50" s="46">
        <f t="shared" si="2"/>
        <v>0</v>
      </c>
      <c r="K50" s="42" t="str">
        <f t="shared" si="3"/>
        <v>nvt</v>
      </c>
      <c r="L50" s="10"/>
      <c r="M50" s="10"/>
    </row>
    <row r="51" spans="1:13" ht="11.25" customHeight="1" x14ac:dyDescent="0.2">
      <c r="A51" s="24"/>
      <c r="B51" s="4"/>
      <c r="C51" s="21" t="s">
        <v>13</v>
      </c>
      <c r="D51" s="21" t="s">
        <v>13</v>
      </c>
      <c r="E51" s="21" t="s">
        <v>13</v>
      </c>
      <c r="F51" s="21" t="s">
        <v>13</v>
      </c>
      <c r="G51" s="21" t="s">
        <v>13</v>
      </c>
      <c r="H51" s="21" t="s">
        <v>13</v>
      </c>
      <c r="I51" s="45" t="s">
        <v>13</v>
      </c>
      <c r="J51" s="46">
        <f t="shared" si="2"/>
        <v>0</v>
      </c>
      <c r="K51" s="42" t="str">
        <f t="shared" si="3"/>
        <v>nvt</v>
      </c>
      <c r="L51" s="10"/>
      <c r="M51" s="10"/>
    </row>
    <row r="52" spans="1:13" ht="11.25" customHeight="1" x14ac:dyDescent="0.2">
      <c r="A52" s="24"/>
      <c r="B52" s="4"/>
      <c r="C52" s="21" t="s">
        <v>13</v>
      </c>
      <c r="D52" s="21" t="s">
        <v>13</v>
      </c>
      <c r="E52" s="21" t="s">
        <v>13</v>
      </c>
      <c r="F52" s="21" t="s">
        <v>13</v>
      </c>
      <c r="G52" s="21" t="s">
        <v>13</v>
      </c>
      <c r="H52" s="21" t="s">
        <v>13</v>
      </c>
      <c r="I52" s="45" t="s">
        <v>13</v>
      </c>
      <c r="J52" s="46">
        <f t="shared" si="2"/>
        <v>0</v>
      </c>
      <c r="K52" s="42" t="str">
        <f t="shared" si="3"/>
        <v>nvt</v>
      </c>
      <c r="L52" s="10"/>
      <c r="M52" s="10"/>
    </row>
    <row r="53" spans="1:13" ht="11.25" customHeight="1" x14ac:dyDescent="0.2">
      <c r="A53" s="24"/>
      <c r="B53" s="4"/>
      <c r="C53" s="21" t="s">
        <v>13</v>
      </c>
      <c r="D53" s="21" t="s">
        <v>13</v>
      </c>
      <c r="E53" s="21" t="s">
        <v>13</v>
      </c>
      <c r="F53" s="21" t="s">
        <v>13</v>
      </c>
      <c r="G53" s="21" t="s">
        <v>13</v>
      </c>
      <c r="H53" s="21" t="s">
        <v>13</v>
      </c>
      <c r="I53" s="45" t="s">
        <v>13</v>
      </c>
      <c r="J53" s="46">
        <f t="shared" si="2"/>
        <v>0</v>
      </c>
      <c r="K53" s="42" t="str">
        <f t="shared" si="3"/>
        <v>nvt</v>
      </c>
      <c r="L53" s="10"/>
      <c r="M53" s="10"/>
    </row>
    <row r="54" spans="1:13" ht="11.25" customHeight="1" x14ac:dyDescent="0.2">
      <c r="A54" s="24"/>
      <c r="B54" s="4"/>
      <c r="C54" s="21" t="s">
        <v>13</v>
      </c>
      <c r="D54" s="21" t="s">
        <v>13</v>
      </c>
      <c r="E54" s="21" t="s">
        <v>13</v>
      </c>
      <c r="F54" s="21" t="s">
        <v>13</v>
      </c>
      <c r="G54" s="21" t="s">
        <v>13</v>
      </c>
      <c r="H54" s="21" t="s">
        <v>13</v>
      </c>
      <c r="I54" s="45" t="s">
        <v>13</v>
      </c>
      <c r="J54" s="46">
        <f t="shared" si="2"/>
        <v>0</v>
      </c>
      <c r="K54" s="42" t="str">
        <f t="shared" si="3"/>
        <v>nvt</v>
      </c>
      <c r="L54" s="10"/>
      <c r="M54" s="10"/>
    </row>
    <row r="55" spans="1:13" ht="11.25" customHeight="1" x14ac:dyDescent="0.2">
      <c r="A55" s="24"/>
      <c r="B55" s="4"/>
      <c r="C55" s="21" t="s">
        <v>13</v>
      </c>
      <c r="D55" s="21" t="s">
        <v>13</v>
      </c>
      <c r="E55" s="21" t="s">
        <v>13</v>
      </c>
      <c r="F55" s="21" t="s">
        <v>13</v>
      </c>
      <c r="G55" s="21" t="s">
        <v>13</v>
      </c>
      <c r="H55" s="21" t="s">
        <v>13</v>
      </c>
      <c r="I55" s="45" t="s">
        <v>13</v>
      </c>
      <c r="J55" s="46">
        <f t="shared" si="2"/>
        <v>0</v>
      </c>
      <c r="K55" s="42" t="str">
        <f t="shared" si="3"/>
        <v>nvt</v>
      </c>
      <c r="L55" s="10"/>
      <c r="M55" s="10"/>
    </row>
    <row r="56" spans="1:13" ht="11.25" customHeight="1" thickBot="1" x14ac:dyDescent="0.25">
      <c r="A56" s="25"/>
      <c r="B56" s="26"/>
      <c r="C56" s="43" t="s">
        <v>13</v>
      </c>
      <c r="D56" s="43" t="s">
        <v>13</v>
      </c>
      <c r="E56" s="43" t="s">
        <v>13</v>
      </c>
      <c r="F56" s="43" t="s">
        <v>13</v>
      </c>
      <c r="G56" s="43" t="s">
        <v>13</v>
      </c>
      <c r="H56" s="43" t="s">
        <v>13</v>
      </c>
      <c r="I56" s="49" t="s">
        <v>13</v>
      </c>
      <c r="J56" s="50">
        <f t="shared" si="2"/>
        <v>0</v>
      </c>
      <c r="K56" s="44" t="str">
        <f t="shared" si="3"/>
        <v>nvt</v>
      </c>
      <c r="L56" s="10"/>
      <c r="M56" s="10"/>
    </row>
    <row r="57" spans="1:13" ht="11.25" customHeight="1" x14ac:dyDescent="0.2">
      <c r="A57" s="10"/>
      <c r="B57" s="10"/>
      <c r="C57" s="15"/>
      <c r="D57" s="15"/>
      <c r="E57" s="15"/>
      <c r="F57" s="15"/>
      <c r="G57" s="15"/>
      <c r="H57" s="15"/>
      <c r="I57" s="12"/>
      <c r="J57" s="12"/>
      <c r="K57" s="18"/>
      <c r="L57" s="10"/>
      <c r="M57" s="10"/>
    </row>
    <row r="58" spans="1:13" ht="11.25" customHeight="1" x14ac:dyDescent="0.2">
      <c r="A58" s="10"/>
      <c r="B58" s="10"/>
      <c r="C58" s="15"/>
      <c r="D58" s="15"/>
      <c r="E58" s="15"/>
      <c r="F58" s="15"/>
      <c r="G58" s="15"/>
      <c r="H58" s="15"/>
      <c r="I58" s="12"/>
      <c r="J58" s="12"/>
      <c r="K58" s="18"/>
      <c r="L58" s="10"/>
      <c r="M58" s="10"/>
    </row>
    <row r="59" spans="1:13" ht="11.25" customHeight="1" x14ac:dyDescent="0.2">
      <c r="A59" s="10"/>
      <c r="B59" s="10"/>
      <c r="C59" s="15"/>
      <c r="D59" s="15"/>
      <c r="E59" s="15"/>
      <c r="F59" s="15"/>
      <c r="G59" s="15"/>
      <c r="H59" s="15"/>
      <c r="I59" s="12"/>
      <c r="J59" s="12"/>
      <c r="K59" s="18"/>
      <c r="L59" s="10"/>
      <c r="M59" s="10"/>
    </row>
    <row r="60" spans="1:13" ht="11.25" customHeight="1" x14ac:dyDescent="0.2">
      <c r="A60" s="10"/>
      <c r="B60" s="10"/>
      <c r="C60" s="15"/>
      <c r="D60" s="15"/>
      <c r="E60" s="15"/>
      <c r="F60" s="15"/>
      <c r="G60" s="15"/>
      <c r="H60" s="15"/>
      <c r="I60" s="12"/>
      <c r="J60" s="12"/>
      <c r="K60" s="18"/>
      <c r="L60" s="10"/>
      <c r="M60" s="10"/>
    </row>
    <row r="61" spans="1:13" ht="11.25" customHeight="1" x14ac:dyDescent="0.2">
      <c r="A61" s="10"/>
      <c r="B61" s="10"/>
      <c r="C61" s="15"/>
      <c r="D61" s="15"/>
      <c r="E61" s="15"/>
      <c r="F61" s="15"/>
      <c r="G61" s="15"/>
      <c r="H61" s="15"/>
      <c r="I61" s="12"/>
      <c r="J61" s="12"/>
      <c r="K61" s="18"/>
      <c r="L61" s="10"/>
      <c r="M61" s="10"/>
    </row>
    <row r="62" spans="1:13" ht="11.25" customHeight="1" x14ac:dyDescent="0.2">
      <c r="A62" s="10"/>
      <c r="B62" s="10"/>
      <c r="C62" s="15"/>
      <c r="D62" s="15"/>
      <c r="E62" s="15"/>
      <c r="F62" s="15"/>
      <c r="G62" s="15"/>
      <c r="H62" s="15"/>
      <c r="I62" s="12"/>
      <c r="J62" s="12"/>
      <c r="K62" s="18"/>
      <c r="L62" s="10"/>
      <c r="M62" s="10"/>
    </row>
    <row r="63" spans="1:13" ht="11.25" customHeight="1" x14ac:dyDescent="0.2">
      <c r="A63" s="10"/>
      <c r="B63" s="10"/>
      <c r="C63" s="15"/>
      <c r="D63" s="15"/>
      <c r="E63" s="15"/>
      <c r="F63" s="15"/>
      <c r="G63" s="15"/>
      <c r="H63" s="15"/>
      <c r="I63" s="12"/>
      <c r="J63" s="12"/>
      <c r="K63" s="18"/>
      <c r="L63" s="10"/>
      <c r="M63" s="10"/>
    </row>
  </sheetData>
  <autoFilter ref="A3:K3"/>
  <mergeCells count="1">
    <mergeCell ref="A1:K1"/>
  </mergeCells>
  <conditionalFormatting sqref="I5:J35">
    <cfRule type="cellIs" dxfId="26" priority="12" stopIfTrue="1" operator="equal">
      <formula>"x"</formula>
    </cfRule>
  </conditionalFormatting>
  <conditionalFormatting sqref="I36:J37">
    <cfRule type="cellIs" dxfId="25" priority="11" stopIfTrue="1" operator="equal">
      <formula>"x"</formula>
    </cfRule>
  </conditionalFormatting>
  <conditionalFormatting sqref="I38:J39">
    <cfRule type="cellIs" dxfId="24" priority="10" stopIfTrue="1" operator="equal">
      <formula>"x"</formula>
    </cfRule>
  </conditionalFormatting>
  <conditionalFormatting sqref="I40:J41">
    <cfRule type="cellIs" dxfId="23" priority="9" stopIfTrue="1" operator="equal">
      <formula>"x"</formula>
    </cfRule>
  </conditionalFormatting>
  <conditionalFormatting sqref="I42:J43">
    <cfRule type="cellIs" dxfId="22" priority="8" stopIfTrue="1" operator="equal">
      <formula>"x"</formula>
    </cfRule>
  </conditionalFormatting>
  <conditionalFormatting sqref="I44:J45">
    <cfRule type="cellIs" dxfId="21" priority="7" stopIfTrue="1" operator="equal">
      <formula>"x"</formula>
    </cfRule>
  </conditionalFormatting>
  <conditionalFormatting sqref="I46:J47">
    <cfRule type="cellIs" dxfId="20" priority="6" stopIfTrue="1" operator="equal">
      <formula>"x"</formula>
    </cfRule>
  </conditionalFormatting>
  <conditionalFormatting sqref="I48:J49">
    <cfRule type="cellIs" dxfId="19" priority="5" stopIfTrue="1" operator="equal">
      <formula>"x"</formula>
    </cfRule>
  </conditionalFormatting>
  <conditionalFormatting sqref="I50:J51">
    <cfRule type="cellIs" dxfId="18" priority="4" stopIfTrue="1" operator="equal">
      <formula>"x"</formula>
    </cfRule>
  </conditionalFormatting>
  <conditionalFormatting sqref="I52:J53">
    <cfRule type="cellIs" dxfId="17" priority="3" stopIfTrue="1" operator="equal">
      <formula>"x"</formula>
    </cfRule>
  </conditionalFormatting>
  <conditionalFormatting sqref="I54:J55">
    <cfRule type="cellIs" dxfId="16" priority="2" stopIfTrue="1" operator="equal">
      <formula>"x"</formula>
    </cfRule>
  </conditionalFormatting>
  <conditionalFormatting sqref="I56:J56">
    <cfRule type="cellIs" dxfId="15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63"/>
  <sheetViews>
    <sheetView workbookViewId="0">
      <pane xSplit="2" ySplit="4" topLeftCell="C9" activePane="bottomRight" state="frozen"/>
      <selection pane="topRight" activeCell="C1" sqref="C1"/>
      <selection pane="bottomLeft" activeCell="A6" sqref="A6"/>
      <selection pane="bottomRight" activeCell="A27" sqref="A27"/>
    </sheetView>
  </sheetViews>
  <sheetFormatPr defaultColWidth="8.85546875" defaultRowHeight="11.25" customHeight="1" x14ac:dyDescent="0.2"/>
  <cols>
    <col min="1" max="2" width="21.42578125" style="1" customWidth="1"/>
    <col min="3" max="7" width="8.42578125" style="16" customWidth="1"/>
    <col min="8" max="8" width="8.42578125" style="17" customWidth="1"/>
    <col min="9" max="9" width="24.28515625" style="17" customWidth="1"/>
    <col min="10" max="10" width="24.28515625" style="19" customWidth="1"/>
    <col min="11" max="12" width="10.7109375" style="1" bestFit="1" customWidth="1"/>
    <col min="13" max="16384" width="8.85546875" style="1"/>
  </cols>
  <sheetData>
    <row r="1" spans="1:12" ht="22.5" customHeight="1" x14ac:dyDescent="0.25">
      <c r="A1" s="83" t="s">
        <v>11</v>
      </c>
      <c r="B1" s="84"/>
      <c r="C1" s="84"/>
      <c r="D1" s="84"/>
      <c r="E1" s="84"/>
      <c r="F1" s="84"/>
      <c r="G1" s="84"/>
      <c r="H1" s="84"/>
      <c r="I1" s="84"/>
      <c r="J1" s="85"/>
    </row>
    <row r="2" spans="1:12" ht="11.25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2" s="3" customFormat="1" ht="75" customHeight="1" x14ac:dyDescent="0.2">
      <c r="A3" s="35" t="s">
        <v>1</v>
      </c>
      <c r="B3" s="36" t="s">
        <v>3</v>
      </c>
      <c r="C3" s="33" t="s">
        <v>78</v>
      </c>
      <c r="D3" s="33" t="s">
        <v>104</v>
      </c>
      <c r="E3" s="33" t="s">
        <v>150</v>
      </c>
      <c r="F3" s="33" t="s">
        <v>159</v>
      </c>
      <c r="G3" s="33" t="s">
        <v>177</v>
      </c>
      <c r="H3" s="32" t="s">
        <v>12</v>
      </c>
      <c r="I3" s="37" t="s">
        <v>0</v>
      </c>
      <c r="J3" s="27" t="s">
        <v>4</v>
      </c>
      <c r="K3" s="2"/>
      <c r="L3" s="2"/>
    </row>
    <row r="4" spans="1:12" s="3" customFormat="1" ht="11.25" customHeight="1" thickBot="1" x14ac:dyDescent="0.25">
      <c r="A4" s="28"/>
      <c r="B4" s="29"/>
      <c r="C4" s="30"/>
      <c r="D4" s="30"/>
      <c r="E4" s="30"/>
      <c r="F4" s="30"/>
      <c r="G4" s="30"/>
      <c r="H4" s="31"/>
      <c r="I4" s="38" t="s">
        <v>14</v>
      </c>
      <c r="J4" s="34" t="s">
        <v>5</v>
      </c>
      <c r="K4" s="2"/>
      <c r="L4" s="2"/>
    </row>
    <row r="5" spans="1:12" s="6" customFormat="1" ht="11.25" customHeight="1" x14ac:dyDescent="0.2">
      <c r="A5" s="22" t="s">
        <v>100</v>
      </c>
      <c r="B5" s="20" t="s">
        <v>18</v>
      </c>
      <c r="C5" s="21">
        <v>9</v>
      </c>
      <c r="D5" s="21">
        <v>8</v>
      </c>
      <c r="E5" s="21">
        <v>2</v>
      </c>
      <c r="F5" s="21" t="s">
        <v>13</v>
      </c>
      <c r="G5" s="21">
        <v>3</v>
      </c>
      <c r="H5" s="45" t="s">
        <v>13</v>
      </c>
      <c r="I5" s="46">
        <f t="shared" ref="I5:I35" si="0">COUNTA(C5:H5)-COUNTIF(C5:H5,"#")</f>
        <v>4</v>
      </c>
      <c r="J5" s="42">
        <f t="shared" ref="J5:J35" si="1">IF(I5&gt;1,LARGE(C5:H5,1)+LARGE(C5:H5,2),"nvt")</f>
        <v>17</v>
      </c>
      <c r="K5" s="47"/>
      <c r="L5" s="47"/>
    </row>
    <row r="6" spans="1:12" s="6" customFormat="1" ht="11.25" customHeight="1" x14ac:dyDescent="0.2">
      <c r="A6" s="24" t="s">
        <v>101</v>
      </c>
      <c r="B6" s="4" t="s">
        <v>37</v>
      </c>
      <c r="C6" s="21">
        <v>7</v>
      </c>
      <c r="D6" s="21">
        <v>0</v>
      </c>
      <c r="E6" s="21" t="s">
        <v>13</v>
      </c>
      <c r="F6" s="21">
        <v>0</v>
      </c>
      <c r="G6" s="21" t="s">
        <v>13</v>
      </c>
      <c r="H6" s="45" t="s">
        <v>13</v>
      </c>
      <c r="I6" s="46">
        <f t="shared" si="0"/>
        <v>3</v>
      </c>
      <c r="J6" s="42">
        <f t="shared" si="1"/>
        <v>7</v>
      </c>
      <c r="K6" s="47"/>
      <c r="L6" s="47"/>
    </row>
    <row r="7" spans="1:12" s="6" customFormat="1" ht="11.25" customHeight="1" x14ac:dyDescent="0.2">
      <c r="A7" s="24" t="s">
        <v>102</v>
      </c>
      <c r="B7" s="4" t="s">
        <v>33</v>
      </c>
      <c r="C7" s="21">
        <v>5</v>
      </c>
      <c r="D7" s="21">
        <v>6</v>
      </c>
      <c r="E7" s="21">
        <v>0</v>
      </c>
      <c r="F7" s="21">
        <v>5</v>
      </c>
      <c r="G7" s="21" t="s">
        <v>13</v>
      </c>
      <c r="H7" s="45" t="s">
        <v>13</v>
      </c>
      <c r="I7" s="46">
        <f t="shared" si="0"/>
        <v>4</v>
      </c>
      <c r="J7" s="42">
        <f t="shared" si="1"/>
        <v>11</v>
      </c>
      <c r="K7" s="47"/>
      <c r="L7" s="47"/>
    </row>
    <row r="8" spans="1:12" s="9" customFormat="1" ht="11.25" customHeight="1" x14ac:dyDescent="0.2">
      <c r="A8" s="24" t="s">
        <v>64</v>
      </c>
      <c r="B8" s="4" t="s">
        <v>18</v>
      </c>
      <c r="C8" s="21">
        <v>3</v>
      </c>
      <c r="D8" s="21" t="s">
        <v>13</v>
      </c>
      <c r="E8" s="21">
        <v>6</v>
      </c>
      <c r="F8" s="21" t="s">
        <v>13</v>
      </c>
      <c r="G8" s="21" t="s">
        <v>13</v>
      </c>
      <c r="H8" s="45" t="s">
        <v>13</v>
      </c>
      <c r="I8" s="46">
        <f t="shared" si="0"/>
        <v>2</v>
      </c>
      <c r="J8" s="42">
        <f t="shared" si="1"/>
        <v>9</v>
      </c>
      <c r="K8" s="47"/>
      <c r="L8" s="47"/>
    </row>
    <row r="9" spans="1:12" s="9" customFormat="1" ht="11.25" customHeight="1" x14ac:dyDescent="0.2">
      <c r="A9" s="24" t="s">
        <v>103</v>
      </c>
      <c r="B9" s="4" t="s">
        <v>33</v>
      </c>
      <c r="C9" s="21">
        <v>1</v>
      </c>
      <c r="D9" s="21">
        <v>10</v>
      </c>
      <c r="E9" s="21" t="s">
        <v>13</v>
      </c>
      <c r="F9" s="21" t="s">
        <v>13</v>
      </c>
      <c r="G9" s="21" t="s">
        <v>13</v>
      </c>
      <c r="H9" s="45" t="s">
        <v>13</v>
      </c>
      <c r="I9" s="46">
        <f t="shared" si="0"/>
        <v>2</v>
      </c>
      <c r="J9" s="42">
        <f t="shared" si="1"/>
        <v>11</v>
      </c>
      <c r="K9" s="47"/>
      <c r="L9" s="47"/>
    </row>
    <row r="10" spans="1:12" s="9" customFormat="1" ht="11.25" customHeight="1" x14ac:dyDescent="0.2">
      <c r="A10" s="24" t="s">
        <v>98</v>
      </c>
      <c r="B10" s="4" t="s">
        <v>51</v>
      </c>
      <c r="C10" s="21">
        <v>0</v>
      </c>
      <c r="D10" s="21" t="s">
        <v>13</v>
      </c>
      <c r="E10" s="21" t="s">
        <v>13</v>
      </c>
      <c r="F10" s="21" t="s">
        <v>13</v>
      </c>
      <c r="G10" s="21" t="s">
        <v>13</v>
      </c>
      <c r="H10" s="45" t="s">
        <v>13</v>
      </c>
      <c r="I10" s="46">
        <f t="shared" si="0"/>
        <v>1</v>
      </c>
      <c r="J10" s="42" t="str">
        <f t="shared" si="1"/>
        <v>nvt</v>
      </c>
      <c r="K10" s="47"/>
      <c r="L10" s="47"/>
    </row>
    <row r="11" spans="1:12" s="9" customFormat="1" ht="11.25" customHeight="1" x14ac:dyDescent="0.2">
      <c r="A11" s="24" t="s">
        <v>54</v>
      </c>
      <c r="B11" s="4" t="s">
        <v>37</v>
      </c>
      <c r="C11" s="21">
        <v>0</v>
      </c>
      <c r="D11" s="21">
        <v>0</v>
      </c>
      <c r="E11" s="21" t="s">
        <v>13</v>
      </c>
      <c r="F11" s="21" t="s">
        <v>13</v>
      </c>
      <c r="G11" s="21" t="s">
        <v>13</v>
      </c>
      <c r="H11" s="45" t="s">
        <v>13</v>
      </c>
      <c r="I11" s="46">
        <f t="shared" si="0"/>
        <v>2</v>
      </c>
      <c r="J11" s="42">
        <f t="shared" si="1"/>
        <v>0</v>
      </c>
      <c r="K11" s="47"/>
      <c r="L11" s="47"/>
    </row>
    <row r="12" spans="1:12" s="9" customFormat="1" ht="11.25" customHeight="1" x14ac:dyDescent="0.2">
      <c r="A12" s="24" t="s">
        <v>92</v>
      </c>
      <c r="B12" s="4" t="s">
        <v>18</v>
      </c>
      <c r="C12" s="21">
        <v>0</v>
      </c>
      <c r="D12" s="21" t="s">
        <v>13</v>
      </c>
      <c r="E12" s="21">
        <v>0</v>
      </c>
      <c r="F12" s="21" t="s">
        <v>13</v>
      </c>
      <c r="G12" s="21" t="s">
        <v>13</v>
      </c>
      <c r="H12" s="45" t="s">
        <v>13</v>
      </c>
      <c r="I12" s="46">
        <f t="shared" si="0"/>
        <v>2</v>
      </c>
      <c r="J12" s="42">
        <f t="shared" si="1"/>
        <v>0</v>
      </c>
      <c r="K12" s="47"/>
      <c r="L12" s="47"/>
    </row>
    <row r="13" spans="1:12" s="9" customFormat="1" ht="11.25" customHeight="1" x14ac:dyDescent="0.2">
      <c r="A13" s="24" t="s">
        <v>65</v>
      </c>
      <c r="B13" s="4" t="s">
        <v>33</v>
      </c>
      <c r="C13" s="21">
        <v>0</v>
      </c>
      <c r="D13" s="21" t="s">
        <v>13</v>
      </c>
      <c r="E13" s="21" t="s">
        <v>13</v>
      </c>
      <c r="F13" s="21">
        <v>7</v>
      </c>
      <c r="G13" s="21">
        <v>0</v>
      </c>
      <c r="H13" s="45" t="s">
        <v>13</v>
      </c>
      <c r="I13" s="46">
        <f t="shared" si="0"/>
        <v>3</v>
      </c>
      <c r="J13" s="42">
        <f t="shared" si="1"/>
        <v>7</v>
      </c>
      <c r="K13" s="47"/>
      <c r="L13" s="47"/>
    </row>
    <row r="14" spans="1:12" s="9" customFormat="1" ht="11.25" customHeight="1" x14ac:dyDescent="0.2">
      <c r="A14" s="24" t="s">
        <v>146</v>
      </c>
      <c r="B14" s="4" t="s">
        <v>21</v>
      </c>
      <c r="C14" s="21" t="s">
        <v>13</v>
      </c>
      <c r="D14" s="21">
        <v>12</v>
      </c>
      <c r="E14" s="21">
        <v>0</v>
      </c>
      <c r="F14" s="21" t="s">
        <v>13</v>
      </c>
      <c r="G14" s="21" t="s">
        <v>13</v>
      </c>
      <c r="H14" s="45" t="s">
        <v>13</v>
      </c>
      <c r="I14" s="46">
        <f t="shared" si="0"/>
        <v>2</v>
      </c>
      <c r="J14" s="42">
        <f t="shared" si="1"/>
        <v>12</v>
      </c>
      <c r="K14" s="47"/>
      <c r="L14" s="47"/>
    </row>
    <row r="15" spans="1:12" s="9" customFormat="1" ht="11.25" customHeight="1" x14ac:dyDescent="0.2">
      <c r="A15" s="24" t="s">
        <v>147</v>
      </c>
      <c r="B15" s="4" t="s">
        <v>106</v>
      </c>
      <c r="C15" s="21" t="s">
        <v>13</v>
      </c>
      <c r="D15" s="21">
        <v>4</v>
      </c>
      <c r="E15" s="21" t="s">
        <v>13</v>
      </c>
      <c r="F15" s="21" t="s">
        <v>13</v>
      </c>
      <c r="G15" s="21" t="s">
        <v>13</v>
      </c>
      <c r="H15" s="45" t="s">
        <v>13</v>
      </c>
      <c r="I15" s="46">
        <f t="shared" si="0"/>
        <v>1</v>
      </c>
      <c r="J15" s="42" t="str">
        <f t="shared" si="1"/>
        <v>nvt</v>
      </c>
      <c r="K15" s="47"/>
      <c r="L15" s="47"/>
    </row>
    <row r="16" spans="1:12" s="9" customFormat="1" ht="11.25" customHeight="1" x14ac:dyDescent="0.2">
      <c r="A16" s="24" t="s">
        <v>134</v>
      </c>
      <c r="B16" s="4" t="s">
        <v>106</v>
      </c>
      <c r="C16" s="21" t="s">
        <v>13</v>
      </c>
      <c r="D16" s="21">
        <v>2</v>
      </c>
      <c r="E16" s="21" t="s">
        <v>13</v>
      </c>
      <c r="F16" s="21" t="s">
        <v>13</v>
      </c>
      <c r="G16" s="21" t="s">
        <v>13</v>
      </c>
      <c r="H16" s="45" t="s">
        <v>13</v>
      </c>
      <c r="I16" s="46">
        <f t="shared" si="0"/>
        <v>1</v>
      </c>
      <c r="J16" s="42" t="str">
        <f t="shared" si="1"/>
        <v>nvt</v>
      </c>
      <c r="K16" s="47"/>
      <c r="L16" s="47"/>
    </row>
    <row r="17" spans="1:12" s="9" customFormat="1" ht="11.25" customHeight="1" x14ac:dyDescent="0.2">
      <c r="A17" s="24" t="s">
        <v>148</v>
      </c>
      <c r="B17" s="4" t="s">
        <v>106</v>
      </c>
      <c r="C17" s="21" t="s">
        <v>13</v>
      </c>
      <c r="D17" s="21">
        <v>0</v>
      </c>
      <c r="E17" s="21" t="s">
        <v>13</v>
      </c>
      <c r="F17" s="21" t="s">
        <v>13</v>
      </c>
      <c r="G17" s="21" t="s">
        <v>13</v>
      </c>
      <c r="H17" s="45" t="s">
        <v>13</v>
      </c>
      <c r="I17" s="46">
        <f t="shared" si="0"/>
        <v>1</v>
      </c>
      <c r="J17" s="42" t="str">
        <f t="shared" si="1"/>
        <v>nvt</v>
      </c>
      <c r="K17" s="47"/>
      <c r="L17" s="47"/>
    </row>
    <row r="18" spans="1:12" s="9" customFormat="1" ht="11.25" customHeight="1" x14ac:dyDescent="0.2">
      <c r="A18" s="24" t="s">
        <v>149</v>
      </c>
      <c r="B18" s="4" t="s">
        <v>37</v>
      </c>
      <c r="C18" s="21" t="s">
        <v>13</v>
      </c>
      <c r="D18" s="21">
        <v>0</v>
      </c>
      <c r="E18" s="21" t="s">
        <v>13</v>
      </c>
      <c r="F18" s="21" t="s">
        <v>13</v>
      </c>
      <c r="G18" s="21" t="s">
        <v>13</v>
      </c>
      <c r="H18" s="45" t="s">
        <v>13</v>
      </c>
      <c r="I18" s="46">
        <f t="shared" si="0"/>
        <v>1</v>
      </c>
      <c r="J18" s="42" t="str">
        <f t="shared" si="1"/>
        <v>nvt</v>
      </c>
      <c r="K18" s="47"/>
      <c r="L18" s="47"/>
    </row>
    <row r="19" spans="1:12" s="9" customFormat="1" ht="11.25" customHeight="1" x14ac:dyDescent="0.2">
      <c r="A19" s="24" t="s">
        <v>60</v>
      </c>
      <c r="B19" s="4" t="s">
        <v>46</v>
      </c>
      <c r="C19" s="21" t="s">
        <v>13</v>
      </c>
      <c r="D19" s="21">
        <v>0</v>
      </c>
      <c r="E19" s="21" t="s">
        <v>13</v>
      </c>
      <c r="F19" s="21">
        <v>0</v>
      </c>
      <c r="G19" s="21">
        <v>0</v>
      </c>
      <c r="H19" s="45" t="s">
        <v>13</v>
      </c>
      <c r="I19" s="46">
        <f t="shared" si="0"/>
        <v>3</v>
      </c>
      <c r="J19" s="42">
        <f t="shared" si="1"/>
        <v>0</v>
      </c>
      <c r="K19" s="47"/>
      <c r="L19" s="47"/>
    </row>
    <row r="20" spans="1:12" s="9" customFormat="1" ht="11.25" customHeight="1" x14ac:dyDescent="0.2">
      <c r="A20" s="24" t="s">
        <v>132</v>
      </c>
      <c r="B20" s="4" t="s">
        <v>46</v>
      </c>
      <c r="C20" s="21" t="s">
        <v>13</v>
      </c>
      <c r="D20" s="21">
        <v>0</v>
      </c>
      <c r="E20" s="21" t="s">
        <v>13</v>
      </c>
      <c r="F20" s="21" t="s">
        <v>13</v>
      </c>
      <c r="G20" s="21" t="s">
        <v>13</v>
      </c>
      <c r="H20" s="45" t="s">
        <v>13</v>
      </c>
      <c r="I20" s="46">
        <f t="shared" si="0"/>
        <v>1</v>
      </c>
      <c r="J20" s="42" t="str">
        <f t="shared" si="1"/>
        <v>nvt</v>
      </c>
      <c r="K20" s="47"/>
      <c r="L20" s="47"/>
    </row>
    <row r="21" spans="1:12" s="9" customFormat="1" ht="11.25" customHeight="1" x14ac:dyDescent="0.2">
      <c r="A21" s="24" t="s">
        <v>151</v>
      </c>
      <c r="B21" s="4" t="s">
        <v>33</v>
      </c>
      <c r="C21" s="21" t="s">
        <v>13</v>
      </c>
      <c r="D21" s="21" t="s">
        <v>13</v>
      </c>
      <c r="E21" s="21">
        <v>4</v>
      </c>
      <c r="F21" s="21">
        <v>3</v>
      </c>
      <c r="G21" s="21" t="s">
        <v>13</v>
      </c>
      <c r="H21" s="45" t="s">
        <v>13</v>
      </c>
      <c r="I21" s="46">
        <f t="shared" si="0"/>
        <v>2</v>
      </c>
      <c r="J21" s="42">
        <f t="shared" si="1"/>
        <v>7</v>
      </c>
      <c r="K21" s="47"/>
      <c r="L21" s="47"/>
    </row>
    <row r="22" spans="1:12" s="9" customFormat="1" ht="11.25" customHeight="1" x14ac:dyDescent="0.2">
      <c r="A22" s="24" t="s">
        <v>70</v>
      </c>
      <c r="B22" s="4" t="s">
        <v>36</v>
      </c>
      <c r="C22" s="21" t="s">
        <v>13</v>
      </c>
      <c r="D22" s="21" t="s">
        <v>13</v>
      </c>
      <c r="E22" s="21" t="s">
        <v>13</v>
      </c>
      <c r="F22" s="21">
        <v>9</v>
      </c>
      <c r="G22" s="21" t="s">
        <v>13</v>
      </c>
      <c r="H22" s="45" t="s">
        <v>13</v>
      </c>
      <c r="I22" s="46">
        <f t="shared" si="0"/>
        <v>1</v>
      </c>
      <c r="J22" s="42" t="str">
        <f t="shared" si="1"/>
        <v>nvt</v>
      </c>
      <c r="K22" s="47"/>
      <c r="L22" s="47"/>
    </row>
    <row r="23" spans="1:12" s="9" customFormat="1" ht="11.25" customHeight="1" x14ac:dyDescent="0.2">
      <c r="A23" s="24" t="s">
        <v>163</v>
      </c>
      <c r="B23" s="4" t="s">
        <v>52</v>
      </c>
      <c r="C23" s="21" t="s">
        <v>13</v>
      </c>
      <c r="D23" s="21" t="s">
        <v>13</v>
      </c>
      <c r="E23" s="21" t="s">
        <v>13</v>
      </c>
      <c r="F23" s="21">
        <v>1</v>
      </c>
      <c r="G23" s="21" t="s">
        <v>13</v>
      </c>
      <c r="H23" s="45" t="s">
        <v>13</v>
      </c>
      <c r="I23" s="46">
        <f t="shared" si="0"/>
        <v>1</v>
      </c>
      <c r="J23" s="42" t="str">
        <f t="shared" si="1"/>
        <v>nvt</v>
      </c>
      <c r="K23" s="47"/>
      <c r="L23" s="47"/>
    </row>
    <row r="24" spans="1:12" s="9" customFormat="1" ht="11.25" customHeight="1" x14ac:dyDescent="0.2">
      <c r="A24" s="24" t="s">
        <v>172</v>
      </c>
      <c r="B24" s="4" t="s">
        <v>33</v>
      </c>
      <c r="C24" s="21" t="s">
        <v>13</v>
      </c>
      <c r="D24" s="21" t="s">
        <v>13</v>
      </c>
      <c r="E24" s="21" t="s">
        <v>13</v>
      </c>
      <c r="F24" s="21">
        <v>0</v>
      </c>
      <c r="G24" s="21" t="s">
        <v>13</v>
      </c>
      <c r="H24" s="45" t="s">
        <v>13</v>
      </c>
      <c r="I24" s="46">
        <f t="shared" si="0"/>
        <v>1</v>
      </c>
      <c r="J24" s="42" t="str">
        <f t="shared" si="1"/>
        <v>nvt</v>
      </c>
      <c r="K24" s="47"/>
      <c r="L24" s="47"/>
    </row>
    <row r="25" spans="1:12" s="9" customFormat="1" ht="11.25" customHeight="1" x14ac:dyDescent="0.2">
      <c r="A25" s="24" t="s">
        <v>168</v>
      </c>
      <c r="B25" s="4" t="s">
        <v>26</v>
      </c>
      <c r="C25" s="21" t="s">
        <v>13</v>
      </c>
      <c r="D25" s="21" t="s">
        <v>13</v>
      </c>
      <c r="E25" s="21" t="s">
        <v>13</v>
      </c>
      <c r="F25" s="21">
        <v>0</v>
      </c>
      <c r="G25" s="21" t="s">
        <v>13</v>
      </c>
      <c r="H25" s="45" t="s">
        <v>13</v>
      </c>
      <c r="I25" s="46">
        <f t="shared" si="0"/>
        <v>1</v>
      </c>
      <c r="J25" s="42" t="str">
        <f t="shared" si="1"/>
        <v>nvt</v>
      </c>
      <c r="K25" s="47"/>
      <c r="L25" s="47"/>
    </row>
    <row r="26" spans="1:12" s="9" customFormat="1" ht="11.25" customHeight="1" x14ac:dyDescent="0.2">
      <c r="A26" s="24" t="s">
        <v>167</v>
      </c>
      <c r="B26" s="4" t="s">
        <v>26</v>
      </c>
      <c r="C26" s="21" t="s">
        <v>13</v>
      </c>
      <c r="D26" s="21" t="s">
        <v>13</v>
      </c>
      <c r="E26" s="21" t="s">
        <v>13</v>
      </c>
      <c r="F26" s="21" t="s">
        <v>13</v>
      </c>
      <c r="G26" s="21">
        <v>5</v>
      </c>
      <c r="H26" s="45" t="s">
        <v>13</v>
      </c>
      <c r="I26" s="46">
        <f t="shared" si="0"/>
        <v>1</v>
      </c>
      <c r="J26" s="42" t="str">
        <f t="shared" si="1"/>
        <v>nvt</v>
      </c>
      <c r="K26" s="47"/>
      <c r="L26" s="47"/>
    </row>
    <row r="27" spans="1:12" s="9" customFormat="1" ht="11.25" customHeight="1" x14ac:dyDescent="0.2">
      <c r="A27" s="24" t="s">
        <v>178</v>
      </c>
      <c r="B27" s="4" t="s">
        <v>106</v>
      </c>
      <c r="C27" s="21" t="s">
        <v>13</v>
      </c>
      <c r="D27" s="21" t="s">
        <v>13</v>
      </c>
      <c r="E27" s="21" t="s">
        <v>13</v>
      </c>
      <c r="F27" s="21" t="s">
        <v>13</v>
      </c>
      <c r="G27" s="21">
        <v>1</v>
      </c>
      <c r="H27" s="45" t="s">
        <v>13</v>
      </c>
      <c r="I27" s="46">
        <f t="shared" si="0"/>
        <v>1</v>
      </c>
      <c r="J27" s="42" t="str">
        <f t="shared" si="1"/>
        <v>nvt</v>
      </c>
      <c r="K27" s="47"/>
      <c r="L27" s="47"/>
    </row>
    <row r="28" spans="1:12" s="9" customFormat="1" ht="11.25" customHeight="1" x14ac:dyDescent="0.2">
      <c r="A28" s="24"/>
      <c r="B28" s="4"/>
      <c r="C28" s="21" t="s">
        <v>13</v>
      </c>
      <c r="D28" s="21" t="s">
        <v>13</v>
      </c>
      <c r="E28" s="21" t="s">
        <v>13</v>
      </c>
      <c r="F28" s="21" t="s">
        <v>13</v>
      </c>
      <c r="G28" s="21" t="s">
        <v>13</v>
      </c>
      <c r="H28" s="45" t="s">
        <v>13</v>
      </c>
      <c r="I28" s="46">
        <f t="shared" si="0"/>
        <v>0</v>
      </c>
      <c r="J28" s="42" t="str">
        <f t="shared" si="1"/>
        <v>nvt</v>
      </c>
      <c r="K28" s="47"/>
      <c r="L28" s="47"/>
    </row>
    <row r="29" spans="1:12" s="9" customFormat="1" ht="11.25" customHeight="1" x14ac:dyDescent="0.2">
      <c r="A29" s="24"/>
      <c r="B29" s="4"/>
      <c r="C29" s="21" t="s">
        <v>13</v>
      </c>
      <c r="D29" s="21" t="s">
        <v>13</v>
      </c>
      <c r="E29" s="21" t="s">
        <v>13</v>
      </c>
      <c r="F29" s="21" t="s">
        <v>13</v>
      </c>
      <c r="G29" s="21" t="s">
        <v>13</v>
      </c>
      <c r="H29" s="45" t="s">
        <v>13</v>
      </c>
      <c r="I29" s="46">
        <f t="shared" si="0"/>
        <v>0</v>
      </c>
      <c r="J29" s="42" t="str">
        <f t="shared" si="1"/>
        <v>nvt</v>
      </c>
      <c r="K29" s="47"/>
      <c r="L29" s="47"/>
    </row>
    <row r="30" spans="1:12" s="9" customFormat="1" ht="11.25" customHeight="1" x14ac:dyDescent="0.2">
      <c r="A30" s="24"/>
      <c r="B30" s="4"/>
      <c r="C30" s="21" t="s">
        <v>13</v>
      </c>
      <c r="D30" s="21" t="s">
        <v>13</v>
      </c>
      <c r="E30" s="21" t="s">
        <v>13</v>
      </c>
      <c r="F30" s="21" t="s">
        <v>13</v>
      </c>
      <c r="G30" s="21" t="s">
        <v>13</v>
      </c>
      <c r="H30" s="45" t="s">
        <v>13</v>
      </c>
      <c r="I30" s="46">
        <f t="shared" si="0"/>
        <v>0</v>
      </c>
      <c r="J30" s="42" t="str">
        <f t="shared" si="1"/>
        <v>nvt</v>
      </c>
      <c r="K30" s="47"/>
      <c r="L30" s="47"/>
    </row>
    <row r="31" spans="1:12" s="9" customFormat="1" ht="11.25" customHeight="1" x14ac:dyDescent="0.2">
      <c r="A31" s="24"/>
      <c r="B31" s="4"/>
      <c r="C31" s="21" t="s">
        <v>13</v>
      </c>
      <c r="D31" s="21" t="s">
        <v>13</v>
      </c>
      <c r="E31" s="21" t="s">
        <v>13</v>
      </c>
      <c r="F31" s="21" t="s">
        <v>13</v>
      </c>
      <c r="G31" s="21" t="s">
        <v>13</v>
      </c>
      <c r="H31" s="45" t="s">
        <v>13</v>
      </c>
      <c r="I31" s="46">
        <f t="shared" si="0"/>
        <v>0</v>
      </c>
      <c r="J31" s="42" t="str">
        <f t="shared" si="1"/>
        <v>nvt</v>
      </c>
      <c r="K31" s="47"/>
      <c r="L31" s="47"/>
    </row>
    <row r="32" spans="1:12" s="9" customFormat="1" ht="11.25" customHeight="1" x14ac:dyDescent="0.2">
      <c r="A32" s="24"/>
      <c r="B32" s="4"/>
      <c r="C32" s="21" t="s">
        <v>13</v>
      </c>
      <c r="D32" s="21" t="s">
        <v>13</v>
      </c>
      <c r="E32" s="21" t="s">
        <v>13</v>
      </c>
      <c r="F32" s="21" t="s">
        <v>13</v>
      </c>
      <c r="G32" s="21" t="s">
        <v>13</v>
      </c>
      <c r="H32" s="45" t="s">
        <v>13</v>
      </c>
      <c r="I32" s="46">
        <f t="shared" si="0"/>
        <v>0</v>
      </c>
      <c r="J32" s="42" t="str">
        <f t="shared" si="1"/>
        <v>nvt</v>
      </c>
      <c r="K32" s="47"/>
      <c r="L32" s="47"/>
    </row>
    <row r="33" spans="1:12" s="9" customFormat="1" ht="11.25" customHeight="1" x14ac:dyDescent="0.2">
      <c r="A33" s="24"/>
      <c r="B33" s="4"/>
      <c r="C33" s="21" t="s">
        <v>13</v>
      </c>
      <c r="D33" s="21" t="s">
        <v>13</v>
      </c>
      <c r="E33" s="21" t="s">
        <v>13</v>
      </c>
      <c r="F33" s="21" t="s">
        <v>13</v>
      </c>
      <c r="G33" s="21" t="s">
        <v>13</v>
      </c>
      <c r="H33" s="45" t="s">
        <v>13</v>
      </c>
      <c r="I33" s="46">
        <f t="shared" si="0"/>
        <v>0</v>
      </c>
      <c r="J33" s="42" t="str">
        <f t="shared" si="1"/>
        <v>nvt</v>
      </c>
      <c r="K33" s="47"/>
      <c r="L33" s="47"/>
    </row>
    <row r="34" spans="1:12" s="9" customFormat="1" ht="11.25" customHeight="1" x14ac:dyDescent="0.2">
      <c r="A34" s="24"/>
      <c r="B34" s="4"/>
      <c r="C34" s="21" t="s">
        <v>13</v>
      </c>
      <c r="D34" s="21" t="s">
        <v>13</v>
      </c>
      <c r="E34" s="21" t="s">
        <v>13</v>
      </c>
      <c r="F34" s="21" t="s">
        <v>13</v>
      </c>
      <c r="G34" s="21" t="s">
        <v>13</v>
      </c>
      <c r="H34" s="45" t="s">
        <v>13</v>
      </c>
      <c r="I34" s="46">
        <f t="shared" si="0"/>
        <v>0</v>
      </c>
      <c r="J34" s="42" t="str">
        <f t="shared" si="1"/>
        <v>nvt</v>
      </c>
      <c r="K34" s="47"/>
      <c r="L34" s="47"/>
    </row>
    <row r="35" spans="1:12" s="9" customFormat="1" ht="11.25" customHeight="1" thickBot="1" x14ac:dyDescent="0.25">
      <c r="A35" s="25"/>
      <c r="B35" s="26"/>
      <c r="C35" s="43" t="s">
        <v>13</v>
      </c>
      <c r="D35" s="43" t="s">
        <v>13</v>
      </c>
      <c r="E35" s="43" t="s">
        <v>13</v>
      </c>
      <c r="F35" s="43" t="s">
        <v>13</v>
      </c>
      <c r="G35" s="43" t="s">
        <v>13</v>
      </c>
      <c r="H35" s="49" t="s">
        <v>13</v>
      </c>
      <c r="I35" s="50">
        <f t="shared" si="0"/>
        <v>0</v>
      </c>
      <c r="J35" s="44" t="str">
        <f t="shared" si="1"/>
        <v>nvt</v>
      </c>
      <c r="K35" s="47"/>
      <c r="L35" s="47"/>
    </row>
    <row r="36" spans="1:12" ht="11.25" customHeight="1" x14ac:dyDescent="0.2">
      <c r="A36" s="8"/>
      <c r="B36" s="8"/>
      <c r="C36" s="11"/>
      <c r="D36" s="11"/>
      <c r="E36" s="11"/>
      <c r="F36" s="11"/>
      <c r="G36" s="11"/>
      <c r="H36" s="14"/>
      <c r="I36" s="14"/>
      <c r="J36" s="13"/>
      <c r="K36" s="10"/>
      <c r="L36" s="10"/>
    </row>
    <row r="37" spans="1:12" ht="11.25" customHeight="1" x14ac:dyDescent="0.2">
      <c r="A37" s="8"/>
      <c r="B37" s="8"/>
      <c r="C37" s="11"/>
      <c r="D37" s="11"/>
      <c r="E37" s="11"/>
      <c r="F37" s="11"/>
      <c r="G37" s="11"/>
      <c r="H37" s="14"/>
      <c r="I37" s="14"/>
      <c r="J37" s="13"/>
      <c r="K37" s="10"/>
      <c r="L37" s="10"/>
    </row>
    <row r="38" spans="1:12" ht="11.25" customHeight="1" x14ac:dyDescent="0.2">
      <c r="A38" s="8"/>
      <c r="B38" s="8"/>
      <c r="C38" s="11"/>
      <c r="D38" s="11"/>
      <c r="E38" s="11"/>
      <c r="F38" s="11"/>
      <c r="G38" s="11"/>
      <c r="H38" s="14"/>
      <c r="I38" s="14"/>
      <c r="J38" s="13"/>
      <c r="K38" s="10"/>
      <c r="L38" s="10"/>
    </row>
    <row r="39" spans="1:12" ht="11.25" customHeight="1" x14ac:dyDescent="0.2">
      <c r="A39" s="8"/>
      <c r="B39" s="8"/>
      <c r="C39" s="11"/>
      <c r="D39" s="11"/>
      <c r="E39" s="11"/>
      <c r="F39" s="11"/>
      <c r="G39" s="11"/>
      <c r="H39" s="14"/>
      <c r="I39" s="14"/>
      <c r="J39" s="13"/>
      <c r="K39" s="10"/>
      <c r="L39" s="10"/>
    </row>
    <row r="40" spans="1:12" ht="11.25" customHeight="1" x14ac:dyDescent="0.2">
      <c r="A40" s="8"/>
      <c r="B40" s="8"/>
      <c r="C40" s="11"/>
      <c r="D40" s="11"/>
      <c r="E40" s="11"/>
      <c r="F40" s="11"/>
      <c r="G40" s="11"/>
      <c r="H40" s="14"/>
      <c r="I40" s="14"/>
      <c r="J40" s="13"/>
      <c r="K40" s="10"/>
      <c r="L40" s="10"/>
    </row>
    <row r="41" spans="1:12" ht="11.25" customHeight="1" x14ac:dyDescent="0.2">
      <c r="A41" s="8"/>
      <c r="B41" s="8"/>
      <c r="C41" s="11"/>
      <c r="D41" s="11"/>
      <c r="E41" s="11"/>
      <c r="F41" s="11"/>
      <c r="G41" s="11"/>
      <c r="H41" s="14"/>
      <c r="I41" s="14"/>
      <c r="J41" s="13"/>
      <c r="K41" s="10"/>
      <c r="L41" s="10"/>
    </row>
    <row r="42" spans="1:12" ht="11.25" customHeight="1" x14ac:dyDescent="0.2">
      <c r="A42" s="8"/>
      <c r="B42" s="8"/>
      <c r="C42" s="11"/>
      <c r="D42" s="11"/>
      <c r="E42" s="11"/>
      <c r="F42" s="11"/>
      <c r="G42" s="11"/>
      <c r="H42" s="14"/>
      <c r="I42" s="14"/>
      <c r="J42" s="13"/>
      <c r="K42" s="10"/>
      <c r="L42" s="10"/>
    </row>
    <row r="43" spans="1:12" ht="11.25" customHeight="1" x14ac:dyDescent="0.2">
      <c r="A43" s="8"/>
      <c r="B43" s="8"/>
      <c r="C43" s="11"/>
      <c r="D43" s="11"/>
      <c r="E43" s="11"/>
      <c r="F43" s="11"/>
      <c r="G43" s="11"/>
      <c r="H43" s="14"/>
      <c r="I43" s="14"/>
      <c r="J43" s="13"/>
      <c r="K43" s="10"/>
      <c r="L43" s="10"/>
    </row>
    <row r="44" spans="1:12" ht="11.25" customHeight="1" x14ac:dyDescent="0.2">
      <c r="A44" s="8"/>
      <c r="B44" s="8"/>
      <c r="C44" s="11"/>
      <c r="D44" s="11"/>
      <c r="E44" s="11"/>
      <c r="F44" s="11"/>
      <c r="G44" s="11"/>
      <c r="H44" s="14"/>
      <c r="I44" s="14"/>
      <c r="J44" s="13"/>
      <c r="K44" s="10"/>
      <c r="L44" s="10"/>
    </row>
    <row r="45" spans="1:12" ht="11.25" customHeight="1" x14ac:dyDescent="0.2">
      <c r="A45" s="8"/>
      <c r="B45" s="8"/>
      <c r="C45" s="11"/>
      <c r="D45" s="11"/>
      <c r="E45" s="11"/>
      <c r="F45" s="11"/>
      <c r="G45" s="11"/>
      <c r="H45" s="14"/>
      <c r="I45" s="14"/>
      <c r="J45" s="13"/>
      <c r="K45" s="10"/>
      <c r="L45" s="10"/>
    </row>
    <row r="46" spans="1:12" ht="11.25" customHeight="1" x14ac:dyDescent="0.2">
      <c r="A46" s="8"/>
      <c r="B46" s="8"/>
      <c r="C46" s="11"/>
      <c r="D46" s="11"/>
      <c r="E46" s="11"/>
      <c r="F46" s="11"/>
      <c r="G46" s="11"/>
      <c r="H46" s="14"/>
      <c r="I46" s="14"/>
      <c r="J46" s="13"/>
      <c r="K46" s="10"/>
      <c r="L46" s="10"/>
    </row>
    <row r="47" spans="1:12" ht="11.25" customHeight="1" x14ac:dyDescent="0.2">
      <c r="A47" s="8"/>
      <c r="B47" s="8"/>
      <c r="C47" s="11"/>
      <c r="D47" s="11"/>
      <c r="E47" s="11"/>
      <c r="F47" s="11"/>
      <c r="G47" s="11"/>
      <c r="H47" s="14"/>
      <c r="I47" s="14"/>
      <c r="J47" s="13"/>
      <c r="K47" s="10"/>
      <c r="L47" s="10"/>
    </row>
    <row r="48" spans="1:12" ht="11.25" customHeight="1" x14ac:dyDescent="0.2">
      <c r="A48" s="8"/>
      <c r="B48" s="8"/>
      <c r="C48" s="11"/>
      <c r="D48" s="11"/>
      <c r="E48" s="11"/>
      <c r="F48" s="11"/>
      <c r="G48" s="11"/>
      <c r="H48" s="14"/>
      <c r="I48" s="14"/>
      <c r="J48" s="13"/>
      <c r="K48" s="10"/>
      <c r="L48" s="10"/>
    </row>
    <row r="49" spans="1:12" ht="11.25" customHeight="1" x14ac:dyDescent="0.2">
      <c r="A49" s="10"/>
      <c r="B49" s="10"/>
      <c r="C49" s="15"/>
      <c r="D49" s="15"/>
      <c r="E49" s="15"/>
      <c r="F49" s="15"/>
      <c r="G49" s="15"/>
      <c r="H49" s="12"/>
      <c r="I49" s="12"/>
      <c r="J49" s="18"/>
      <c r="K49" s="10"/>
      <c r="L49" s="10"/>
    </row>
    <row r="50" spans="1:12" ht="11.25" customHeight="1" x14ac:dyDescent="0.2">
      <c r="A50" s="10"/>
      <c r="B50" s="10"/>
      <c r="C50" s="15"/>
      <c r="D50" s="15"/>
      <c r="E50" s="15"/>
      <c r="F50" s="15"/>
      <c r="G50" s="15"/>
      <c r="H50" s="12"/>
      <c r="I50" s="12"/>
      <c r="J50" s="18"/>
      <c r="K50" s="10"/>
      <c r="L50" s="10"/>
    </row>
    <row r="51" spans="1:12" ht="11.25" customHeight="1" x14ac:dyDescent="0.2">
      <c r="A51" s="10"/>
      <c r="B51" s="10"/>
      <c r="C51" s="15"/>
      <c r="D51" s="15"/>
      <c r="E51" s="15"/>
      <c r="F51" s="15"/>
      <c r="G51" s="15"/>
      <c r="H51" s="12"/>
      <c r="I51" s="12"/>
      <c r="J51" s="18"/>
      <c r="K51" s="10"/>
      <c r="L51" s="10"/>
    </row>
    <row r="52" spans="1:12" ht="11.25" customHeight="1" x14ac:dyDescent="0.2">
      <c r="A52" s="10"/>
      <c r="B52" s="10"/>
      <c r="C52" s="15"/>
      <c r="D52" s="15"/>
      <c r="E52" s="15"/>
      <c r="F52" s="15"/>
      <c r="G52" s="15"/>
      <c r="H52" s="12"/>
      <c r="I52" s="12"/>
      <c r="J52" s="18"/>
      <c r="K52" s="10"/>
      <c r="L52" s="10"/>
    </row>
    <row r="53" spans="1:12" ht="11.25" customHeight="1" x14ac:dyDescent="0.2">
      <c r="A53" s="10"/>
      <c r="B53" s="10"/>
      <c r="C53" s="15"/>
      <c r="D53" s="15"/>
      <c r="E53" s="15"/>
      <c r="F53" s="15"/>
      <c r="G53" s="15"/>
      <c r="H53" s="12"/>
      <c r="I53" s="12"/>
      <c r="J53" s="18"/>
      <c r="K53" s="10"/>
      <c r="L53" s="10"/>
    </row>
    <row r="54" spans="1:12" ht="11.25" customHeight="1" x14ac:dyDescent="0.2">
      <c r="A54" s="10"/>
      <c r="B54" s="10"/>
      <c r="C54" s="15"/>
      <c r="D54" s="15"/>
      <c r="E54" s="15"/>
      <c r="F54" s="15"/>
      <c r="G54" s="15"/>
      <c r="H54" s="12"/>
      <c r="I54" s="12"/>
      <c r="J54" s="18"/>
      <c r="K54" s="10"/>
      <c r="L54" s="10"/>
    </row>
    <row r="55" spans="1:12" ht="11.25" customHeight="1" x14ac:dyDescent="0.2">
      <c r="A55" s="10"/>
      <c r="B55" s="10"/>
      <c r="C55" s="15"/>
      <c r="D55" s="15"/>
      <c r="E55" s="15"/>
      <c r="F55" s="15"/>
      <c r="G55" s="15"/>
      <c r="H55" s="12"/>
      <c r="I55" s="12"/>
      <c r="J55" s="18"/>
      <c r="K55" s="10"/>
      <c r="L55" s="10"/>
    </row>
    <row r="56" spans="1:12" ht="11.25" customHeight="1" x14ac:dyDescent="0.2">
      <c r="A56" s="10"/>
      <c r="B56" s="10"/>
      <c r="C56" s="15"/>
      <c r="D56" s="15"/>
      <c r="E56" s="15"/>
      <c r="F56" s="15"/>
      <c r="G56" s="15"/>
      <c r="H56" s="12"/>
      <c r="I56" s="12"/>
      <c r="J56" s="18"/>
      <c r="K56" s="10"/>
      <c r="L56" s="10"/>
    </row>
    <row r="57" spans="1:12" ht="11.25" customHeight="1" x14ac:dyDescent="0.2">
      <c r="A57" s="10"/>
      <c r="B57" s="10"/>
      <c r="C57" s="15"/>
      <c r="D57" s="15"/>
      <c r="E57" s="15"/>
      <c r="F57" s="15"/>
      <c r="G57" s="15"/>
      <c r="H57" s="12"/>
      <c r="I57" s="12"/>
      <c r="J57" s="18"/>
      <c r="K57" s="10"/>
      <c r="L57" s="10"/>
    </row>
    <row r="58" spans="1:12" ht="11.25" customHeight="1" x14ac:dyDescent="0.2">
      <c r="A58" s="10"/>
      <c r="B58" s="10"/>
      <c r="C58" s="15"/>
      <c r="D58" s="15"/>
      <c r="E58" s="15"/>
      <c r="F58" s="15"/>
      <c r="G58" s="15"/>
      <c r="H58" s="12"/>
      <c r="I58" s="12"/>
      <c r="J58" s="18"/>
      <c r="K58" s="10"/>
      <c r="L58" s="10"/>
    </row>
    <row r="59" spans="1:12" ht="11.25" customHeight="1" x14ac:dyDescent="0.2">
      <c r="A59" s="10"/>
      <c r="B59" s="10"/>
      <c r="C59" s="15"/>
      <c r="D59" s="15"/>
      <c r="E59" s="15"/>
      <c r="F59" s="15"/>
      <c r="G59" s="15"/>
      <c r="H59" s="12"/>
      <c r="I59" s="12"/>
      <c r="J59" s="18"/>
      <c r="K59" s="10"/>
      <c r="L59" s="10"/>
    </row>
    <row r="60" spans="1:12" ht="11.25" customHeight="1" x14ac:dyDescent="0.2">
      <c r="A60" s="10"/>
      <c r="B60" s="10"/>
      <c r="C60" s="15"/>
      <c r="D60" s="15"/>
      <c r="E60" s="15"/>
      <c r="F60" s="15"/>
      <c r="G60" s="15"/>
      <c r="H60" s="12"/>
      <c r="I60" s="12"/>
      <c r="J60" s="18"/>
      <c r="K60" s="10"/>
      <c r="L60" s="10"/>
    </row>
    <row r="61" spans="1:12" ht="11.25" customHeight="1" x14ac:dyDescent="0.2">
      <c r="A61" s="10"/>
      <c r="B61" s="10"/>
      <c r="C61" s="15"/>
      <c r="D61" s="15"/>
      <c r="E61" s="15"/>
      <c r="F61" s="15"/>
      <c r="G61" s="15"/>
      <c r="H61" s="12"/>
      <c r="I61" s="12"/>
      <c r="J61" s="18"/>
      <c r="K61" s="10"/>
      <c r="L61" s="10"/>
    </row>
    <row r="62" spans="1:12" ht="11.25" customHeight="1" x14ac:dyDescent="0.2">
      <c r="A62" s="10"/>
      <c r="B62" s="10"/>
      <c r="C62" s="15"/>
      <c r="D62" s="15"/>
      <c r="E62" s="15"/>
      <c r="F62" s="15"/>
      <c r="G62" s="15"/>
      <c r="H62" s="12"/>
      <c r="I62" s="12"/>
      <c r="J62" s="18"/>
      <c r="K62" s="10"/>
      <c r="L62" s="10"/>
    </row>
    <row r="63" spans="1:12" ht="11.25" customHeight="1" x14ac:dyDescent="0.2">
      <c r="A63" s="10"/>
      <c r="B63" s="10"/>
      <c r="C63" s="15"/>
      <c r="D63" s="15"/>
      <c r="E63" s="15"/>
      <c r="F63" s="15"/>
      <c r="G63" s="15"/>
      <c r="H63" s="12"/>
      <c r="I63" s="12"/>
      <c r="J63" s="18"/>
      <c r="K63" s="10"/>
      <c r="L63" s="10"/>
    </row>
  </sheetData>
  <autoFilter ref="A3:J3"/>
  <mergeCells count="1">
    <mergeCell ref="A1:J1"/>
  </mergeCells>
  <conditionalFormatting sqref="H5:I35">
    <cfRule type="cellIs" dxfId="14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Anne Smids</cp:lastModifiedBy>
  <cp:lastPrinted>2004-07-04T15:20:52Z</cp:lastPrinted>
  <dcterms:created xsi:type="dcterms:W3CDTF">2004-07-04T14:28:17Z</dcterms:created>
  <dcterms:modified xsi:type="dcterms:W3CDTF">2016-05-18T14:46:34Z</dcterms:modified>
</cp:coreProperties>
</file>